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1031" sheetId="6" r:id="rId1"/>
  </sheets>
  <definedNames>
    <definedName name="_xlnm.Print_Area" localSheetId="0">'Додаток2 КПК0611031'!$A$1:$BY$243</definedName>
  </definedNames>
  <calcPr calcId="162913"/>
</workbook>
</file>

<file path=xl/calcChain.xml><?xml version="1.0" encoding="utf-8"?>
<calcChain xmlns="http://schemas.openxmlformats.org/spreadsheetml/2006/main">
  <c r="BH220" i="6" l="1"/>
  <c r="AT220" i="6"/>
  <c r="AJ220" i="6"/>
  <c r="BG211" i="6"/>
  <c r="AQ211" i="6"/>
  <c r="AZ188" i="6"/>
  <c r="AK188" i="6"/>
  <c r="BO180" i="6"/>
  <c r="AZ180" i="6"/>
  <c r="AK180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<sst xmlns="http://schemas.openxmlformats.org/spreadsheetml/2006/main" count="721" uniqueCount="261">
  <si>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</si>
  <si>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</si>
  <si>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</si>
  <si>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</si>
  <si>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</si>
  <si>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</si>
  <si>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</si>
  <si>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</si>
  <si>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</si>
  <si>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</si>
  <si>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</si>
  <si>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</si>
  <si>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</si>
  <si>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</si>
  <si>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</si>
  <si>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</si>
  <si>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</si>
  <si>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</si>
  <si>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</si>
  <si>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</si>
  <si>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</si>
  <si>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</si>
  <si>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</si>
  <si>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</si>
  <si>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</si>
  <si>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</si>
  <si>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</si>
  <si>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</si>
  <si>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</si>
  <si>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</si>
  <si>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</si>
  <si>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</si>
  <si>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</si>
  <si>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</si>
  <si>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</si>
  <si>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</si>
  <si>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</si>
  <si>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</si>
  <si>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</si>
  <si>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</si>
  <si>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</si>
  <si>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</si>
  <si>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</si>
  <si>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</si>
  <si>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</si>
  <si>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</si>
  <si>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</si>
  <si>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</si>
  <si>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</si>
  <si>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</si>
  <si>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</si>
  <si>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</si>
  <si>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</si>
  <si>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</si>
  <si>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</si>
  <si>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</si>
  <si>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</si>
  <si>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</si>
  <si>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</si>
  <si>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</si>
  <si>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</si>
  <si>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</si>
  <si>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</si>
  <si>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</si>
  <si>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</si>
  <si>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</si>
  <si>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</si>
  <si>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</si>
  <si>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</si>
  <si>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</si>
  <si>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</si>
  <si>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</si>
  <si>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</si>
  <si>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</si>
  <si>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</si>
  <si>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</si>
  <si>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</si>
  <si>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</si>
  <si>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</si>
  <si>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</si>
  <si>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</si>
  <si>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</si>
  <si>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</si>
  <si>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</si>
  <si>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</si>
  <si>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</si>
  <si>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</si>
  <si>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</si>
  <si>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</si>
  <si>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</si>
  <si>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</si>
  <si>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</si>
  <si>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</si>
  <si>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</si>
  <si>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</si>
  <si>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</si>
  <si>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</si>
  <si>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</si>
  <si>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</si>
  <si>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</si>
  <si>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</si>
  <si>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</si>
  <si>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</si>
  <si>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</si>
  <si>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</si>
  <si>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</si>
  <si>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</si>
  <si>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</si>
  <si>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</si>
  <si>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</si>
  <si>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</si>
  <si>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</si>
  <si>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</si>
  <si>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</si>
  <si>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</si>
  <si>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</si>
  <si>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</si>
  <si>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</si>
  <si>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</si>
  <si>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</si>
  <si>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</si>
  <si>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</si>
  <si>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</si>
  <si>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</si>
  <si>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</si>
  <si>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</si>
  <si>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</si>
  <si>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</si>
  <si>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</si>
  <si>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</si>
  <si>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</si>
  <si>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</si>
  <si>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</si>
  <si>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</si>
  <si>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</si>
  <si>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</si>
  <si>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</si>
  <si>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</si>
  <si>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</si>
  <si>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</si>
  <si>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</si>
  <si>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</si>
  <si>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</si>
  <si>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</si>
  <si>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</si>
  <si>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</si>
  <si>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</si>
  <si>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</si>
  <si>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</si>
  <si>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</si>
  <si>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</si>
  <si>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</si>
  <si>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</si>
  <si>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</si>
  <si>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</si>
  <si>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</si>
  <si>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</si>
  <si>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</si>
  <si>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</si>
  <si>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</si>
  <si>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</si>
  <si>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</si>
  <si>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</si>
  <si>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</si>
  <si>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</si>
  <si>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</si>
  <si>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</si>
  <si>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</si>
  <si>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</si>
  <si>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</si>
  <si>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</si>
  <si>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</si>
  <si>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</si>
  <si>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</si>
  <si>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</si>
  <si>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</si>
  <si>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Надання загальної середньої освіти закладами загальної середньої освіти</t>
  </si>
  <si>
    <t>затрат</t>
  </si>
  <si>
    <t xml:space="preserve">formula=RC[-16]+RC[-8]                          </t>
  </si>
  <si>
    <t>середньорічне число ставок(штатних одиниць)педагогічного персоналу</t>
  </si>
  <si>
    <t>од.</t>
  </si>
  <si>
    <t>адміністративного персоналу (за умови оплати віднесених до педагогічного персоналу)</t>
  </si>
  <si>
    <t>штатний розпис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</si>
  <si>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</si>
  <si>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</si>
  <si>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</si>
  <si>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</si>
  <si>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</si>
  <si>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</si>
  <si>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</si>
  <si>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</si>
  <si>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</si>
  <si>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</si>
  <si>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</si>
  <si>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</si>
  <si>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</si>
  <si>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</si>
  <si>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</si>
  <si>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</si>
  <si>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</si>
  <si>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</si>
  <si>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</si>
  <si>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</si>
  <si>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</si>
  <si>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</si>
  <si>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</si>
  <si>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</si>
  <si>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</si>
  <si>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надання послуг з повної загальної середньої освіти в денних закладах загальної середньої освіти.</t>
  </si>
  <si>
    <t>забезпечити надання  відповідних послуг денними закладами загальної середньої освіти</t>
  </si>
  <si>
    <t>Бюджетний кодекс України,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  постанова Кабінету Міністрів України 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</si>
  <si>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</si>
  <si>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</si>
  <si>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</si>
  <si>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</si>
  <si>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</si>
  <si>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</si>
  <si>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</si>
  <si>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</si>
  <si>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</si>
  <si>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</si>
  <si>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</si>
  <si>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</si>
  <si>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</si>
  <si>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</si>
  <si>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</si>
  <si>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</si>
  <si>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</si>
  <si>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</si>
  <si>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</si>
  <si>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</si>
  <si>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</si>
  <si>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</si>
  <si>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</si>
  <si>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</si>
  <si>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</si>
  <si>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</si>
  <si>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</si>
  <si>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</si>
  <si>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</si>
  <si>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</si>
  <si>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</si>
  <si>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</si>
  <si>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</si>
  <si>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</si>
  <si>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</si>
  <si>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</si>
  <si>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</si>
  <si>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</si>
  <si>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</si>
  <si>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</si>
  <si>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</si>
  <si>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</si>
  <si>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</si>
  <si>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</si>
  <si>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</si>
  <si>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(0)(6)(1)(1)(0)(3)(1)</t>
  </si>
  <si>
    <t>(1)(0)(3)(1)</t>
  </si>
  <si>
    <t>(0)(9)(2)(1)</t>
  </si>
  <si>
    <t>Надання загальної середньої освіти закладами загальної середньої освіти за рахунок освітньої субвенції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</si>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</sst>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5" xfId="0" quotePrefix="1" applyFont="1" applyBorder="1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4"/>
  <sheetViews>
    <sheetView tabSelected="1" zoomScaleNormal="100" workbookViewId="0">
      <selection activeCell="BZ248" sqref="A1:BZ24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6" t="s">
        <v>212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28" t="s">
        <v>211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1" t="s">
        <v>217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212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28" t="s">
        <v>260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1" t="s">
        <v>217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256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257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258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2" t="s">
        <v>259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218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244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4" t="s">
        <v>208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4" t="s">
        <v>209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4" t="s">
        <v>210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230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219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220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223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231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60517546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60517546</v>
      </c>
      <c r="AJ30" s="97"/>
      <c r="AK30" s="97"/>
      <c r="AL30" s="97"/>
      <c r="AM30" s="98"/>
      <c r="AN30" s="96">
        <v>46994600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46994600</v>
      </c>
      <c r="BC30" s="97"/>
      <c r="BD30" s="97"/>
      <c r="BE30" s="97"/>
      <c r="BF30" s="98"/>
      <c r="BG30" s="96">
        <v>54029500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54029500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60517546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60517546</v>
      </c>
      <c r="AJ31" s="105"/>
      <c r="AK31" s="105"/>
      <c r="AL31" s="105"/>
      <c r="AM31" s="106"/>
      <c r="AN31" s="104">
        <v>46994600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46994600</v>
      </c>
      <c r="BC31" s="105"/>
      <c r="BD31" s="105"/>
      <c r="BE31" s="105"/>
      <c r="BF31" s="106"/>
      <c r="BG31" s="104">
        <v>54029500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54029500</v>
      </c>
      <c r="BV31" s="105"/>
      <c r="BW31" s="105"/>
      <c r="BX31" s="105"/>
      <c r="BY31" s="106"/>
    </row>
    <row r="33" spans="1:79" ht="14.25" customHeight="1" x14ac:dyDescent="0.2">
      <c r="A33" s="58" t="s">
        <v>245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219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241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246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56528700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56528700</v>
      </c>
      <c r="AN39" s="97"/>
      <c r="AO39" s="97"/>
      <c r="AP39" s="97"/>
      <c r="AQ39" s="98"/>
      <c r="AR39" s="96">
        <v>56529800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56529800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56528700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56528700</v>
      </c>
      <c r="AN40" s="105"/>
      <c r="AO40" s="105"/>
      <c r="AP40" s="105"/>
      <c r="AQ40" s="106"/>
      <c r="AR40" s="104">
        <v>56529800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56529800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232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219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220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223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231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49701983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49701983</v>
      </c>
      <c r="AJ50" s="97"/>
      <c r="AK50" s="97"/>
      <c r="AL50" s="97"/>
      <c r="AM50" s="98"/>
      <c r="AN50" s="96">
        <v>38520200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38520200</v>
      </c>
      <c r="BC50" s="97"/>
      <c r="BD50" s="97"/>
      <c r="BE50" s="97"/>
      <c r="BF50" s="98"/>
      <c r="BG50" s="96">
        <v>44286475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44286475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10815563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10815563</v>
      </c>
      <c r="AJ51" s="97"/>
      <c r="AK51" s="97"/>
      <c r="AL51" s="97"/>
      <c r="AM51" s="98"/>
      <c r="AN51" s="96">
        <v>8474400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8474400</v>
      </c>
      <c r="BC51" s="97"/>
      <c r="BD51" s="97"/>
      <c r="BE51" s="97"/>
      <c r="BF51" s="98"/>
      <c r="BG51" s="96">
        <v>9743025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9743025</v>
      </c>
      <c r="BV51" s="97"/>
      <c r="BW51" s="97"/>
      <c r="BX51" s="97"/>
      <c r="BY51" s="98"/>
    </row>
    <row r="52" spans="1:79" s="6" customFormat="1" ht="12.75" customHeight="1" x14ac:dyDescent="0.2">
      <c r="A52" s="87"/>
      <c r="B52" s="85"/>
      <c r="C52" s="85"/>
      <c r="D52" s="86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60517546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60517546</v>
      </c>
      <c r="AJ52" s="105"/>
      <c r="AK52" s="105"/>
      <c r="AL52" s="105"/>
      <c r="AM52" s="106"/>
      <c r="AN52" s="104">
        <v>46994600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46994600</v>
      </c>
      <c r="BC52" s="105"/>
      <c r="BD52" s="105"/>
      <c r="BE52" s="105"/>
      <c r="BF52" s="106"/>
      <c r="BG52" s="104">
        <v>54029500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54029500</v>
      </c>
      <c r="BV52" s="105"/>
      <c r="BW52" s="105"/>
      <c r="BX52" s="105"/>
      <c r="BY52" s="106"/>
    </row>
    <row r="54" spans="1:79" ht="14.25" customHeight="1" x14ac:dyDescent="0.2">
      <c r="A54" s="42" t="s">
        <v>233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79" ht="15" customHeight="1" x14ac:dyDescent="0.2">
      <c r="A55" s="53" t="s">
        <v>219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</row>
    <row r="56" spans="1:79" ht="23.1" customHeight="1" x14ac:dyDescent="0.2">
      <c r="A56" s="67" t="s">
        <v>119</v>
      </c>
      <c r="B56" s="68"/>
      <c r="C56" s="68"/>
      <c r="D56" s="68"/>
      <c r="E56" s="69"/>
      <c r="F56" s="36" t="s">
        <v>19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220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30" t="s">
        <v>223</v>
      </c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2"/>
      <c r="BG56" s="30" t="s">
        <v>231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2"/>
    </row>
    <row r="57" spans="1:79" ht="51.75" customHeight="1" x14ac:dyDescent="0.2">
      <c r="A57" s="70"/>
      <c r="B57" s="71"/>
      <c r="C57" s="71"/>
      <c r="D57" s="71"/>
      <c r="E57" s="7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4</v>
      </c>
      <c r="V57" s="31"/>
      <c r="W57" s="31"/>
      <c r="X57" s="31"/>
      <c r="Y57" s="32"/>
      <c r="Z57" s="30" t="s">
        <v>3</v>
      </c>
      <c r="AA57" s="31"/>
      <c r="AB57" s="31"/>
      <c r="AC57" s="31"/>
      <c r="AD57" s="32"/>
      <c r="AE57" s="46" t="s">
        <v>116</v>
      </c>
      <c r="AF57" s="47"/>
      <c r="AG57" s="47"/>
      <c r="AH57" s="48"/>
      <c r="AI57" s="30" t="s">
        <v>5</v>
      </c>
      <c r="AJ57" s="31"/>
      <c r="AK57" s="31"/>
      <c r="AL57" s="31"/>
      <c r="AM57" s="32"/>
      <c r="AN57" s="30" t="s">
        <v>4</v>
      </c>
      <c r="AO57" s="31"/>
      <c r="AP57" s="31"/>
      <c r="AQ57" s="31"/>
      <c r="AR57" s="32"/>
      <c r="AS57" s="30" t="s">
        <v>3</v>
      </c>
      <c r="AT57" s="31"/>
      <c r="AU57" s="31"/>
      <c r="AV57" s="31"/>
      <c r="AW57" s="32"/>
      <c r="AX57" s="46" t="s">
        <v>116</v>
      </c>
      <c r="AY57" s="47"/>
      <c r="AZ57" s="47"/>
      <c r="BA57" s="48"/>
      <c r="BB57" s="30" t="s">
        <v>96</v>
      </c>
      <c r="BC57" s="31"/>
      <c r="BD57" s="31"/>
      <c r="BE57" s="31"/>
      <c r="BF57" s="32"/>
      <c r="BG57" s="30" t="s">
        <v>4</v>
      </c>
      <c r="BH57" s="31"/>
      <c r="BI57" s="31"/>
      <c r="BJ57" s="31"/>
      <c r="BK57" s="32"/>
      <c r="BL57" s="30" t="s">
        <v>3</v>
      </c>
      <c r="BM57" s="31"/>
      <c r="BN57" s="31"/>
      <c r="BO57" s="31"/>
      <c r="BP57" s="32"/>
      <c r="BQ57" s="46" t="s">
        <v>116</v>
      </c>
      <c r="BR57" s="47"/>
      <c r="BS57" s="47"/>
      <c r="BT57" s="48"/>
      <c r="BU57" s="36" t="s">
        <v>97</v>
      </c>
      <c r="BV57" s="36"/>
      <c r="BW57" s="36"/>
      <c r="BX57" s="36"/>
      <c r="BY57" s="36"/>
    </row>
    <row r="58" spans="1:79" ht="15" customHeight="1" x14ac:dyDescent="0.2">
      <c r="A58" s="30">
        <v>1</v>
      </c>
      <c r="B58" s="31"/>
      <c r="C58" s="31"/>
      <c r="D58" s="31"/>
      <c r="E58" s="32"/>
      <c r="F58" s="30">
        <v>2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30">
        <v>3</v>
      </c>
      <c r="V58" s="31"/>
      <c r="W58" s="31"/>
      <c r="X58" s="31"/>
      <c r="Y58" s="32"/>
      <c r="Z58" s="30">
        <v>4</v>
      </c>
      <c r="AA58" s="31"/>
      <c r="AB58" s="31"/>
      <c r="AC58" s="31"/>
      <c r="AD58" s="32"/>
      <c r="AE58" s="30">
        <v>5</v>
      </c>
      <c r="AF58" s="31"/>
      <c r="AG58" s="31"/>
      <c r="AH58" s="32"/>
      <c r="AI58" s="30">
        <v>6</v>
      </c>
      <c r="AJ58" s="31"/>
      <c r="AK58" s="31"/>
      <c r="AL58" s="31"/>
      <c r="AM58" s="32"/>
      <c r="AN58" s="30">
        <v>7</v>
      </c>
      <c r="AO58" s="31"/>
      <c r="AP58" s="31"/>
      <c r="AQ58" s="31"/>
      <c r="AR58" s="32"/>
      <c r="AS58" s="30">
        <v>8</v>
      </c>
      <c r="AT58" s="31"/>
      <c r="AU58" s="31"/>
      <c r="AV58" s="31"/>
      <c r="AW58" s="32"/>
      <c r="AX58" s="30">
        <v>9</v>
      </c>
      <c r="AY58" s="31"/>
      <c r="AZ58" s="31"/>
      <c r="BA58" s="32"/>
      <c r="BB58" s="30">
        <v>10</v>
      </c>
      <c r="BC58" s="31"/>
      <c r="BD58" s="31"/>
      <c r="BE58" s="31"/>
      <c r="BF58" s="32"/>
      <c r="BG58" s="30">
        <v>11</v>
      </c>
      <c r="BH58" s="31"/>
      <c r="BI58" s="31"/>
      <c r="BJ58" s="31"/>
      <c r="BK58" s="32"/>
      <c r="BL58" s="30">
        <v>12</v>
      </c>
      <c r="BM58" s="31"/>
      <c r="BN58" s="31"/>
      <c r="BO58" s="31"/>
      <c r="BP58" s="32"/>
      <c r="BQ58" s="30">
        <v>13</v>
      </c>
      <c r="BR58" s="31"/>
      <c r="BS58" s="31"/>
      <c r="BT58" s="32"/>
      <c r="BU58" s="36">
        <v>14</v>
      </c>
      <c r="BV58" s="36"/>
      <c r="BW58" s="36"/>
      <c r="BX58" s="36"/>
      <c r="BY58" s="36"/>
    </row>
    <row r="59" spans="1:79" s="1" customFormat="1" ht="13.5" hidden="1" customHeight="1" x14ac:dyDescent="0.2">
      <c r="A59" s="33" t="s">
        <v>64</v>
      </c>
      <c r="B59" s="34"/>
      <c r="C59" s="34"/>
      <c r="D59" s="34"/>
      <c r="E59" s="35"/>
      <c r="F59" s="33" t="s">
        <v>57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33" t="s">
        <v>65</v>
      </c>
      <c r="V59" s="34"/>
      <c r="W59" s="34"/>
      <c r="X59" s="34"/>
      <c r="Y59" s="35"/>
      <c r="Z59" s="33" t="s">
        <v>66</v>
      </c>
      <c r="AA59" s="34"/>
      <c r="AB59" s="34"/>
      <c r="AC59" s="34"/>
      <c r="AD59" s="35"/>
      <c r="AE59" s="33" t="s">
        <v>91</v>
      </c>
      <c r="AF59" s="34"/>
      <c r="AG59" s="34"/>
      <c r="AH59" s="35"/>
      <c r="AI59" s="50" t="s">
        <v>170</v>
      </c>
      <c r="AJ59" s="51"/>
      <c r="AK59" s="51"/>
      <c r="AL59" s="51"/>
      <c r="AM59" s="52"/>
      <c r="AN59" s="33" t="s">
        <v>67</v>
      </c>
      <c r="AO59" s="34"/>
      <c r="AP59" s="34"/>
      <c r="AQ59" s="34"/>
      <c r="AR59" s="35"/>
      <c r="AS59" s="33" t="s">
        <v>68</v>
      </c>
      <c r="AT59" s="34"/>
      <c r="AU59" s="34"/>
      <c r="AV59" s="34"/>
      <c r="AW59" s="35"/>
      <c r="AX59" s="33" t="s">
        <v>92</v>
      </c>
      <c r="AY59" s="34"/>
      <c r="AZ59" s="34"/>
      <c r="BA59" s="35"/>
      <c r="BB59" s="50" t="s">
        <v>170</v>
      </c>
      <c r="BC59" s="51"/>
      <c r="BD59" s="51"/>
      <c r="BE59" s="51"/>
      <c r="BF59" s="52"/>
      <c r="BG59" s="33" t="s">
        <v>58</v>
      </c>
      <c r="BH59" s="34"/>
      <c r="BI59" s="34"/>
      <c r="BJ59" s="34"/>
      <c r="BK59" s="35"/>
      <c r="BL59" s="33" t="s">
        <v>59</v>
      </c>
      <c r="BM59" s="34"/>
      <c r="BN59" s="34"/>
      <c r="BO59" s="34"/>
      <c r="BP59" s="35"/>
      <c r="BQ59" s="33" t="s">
        <v>93</v>
      </c>
      <c r="BR59" s="34"/>
      <c r="BS59" s="34"/>
      <c r="BT59" s="35"/>
      <c r="BU59" s="44" t="s">
        <v>170</v>
      </c>
      <c r="BV59" s="44"/>
      <c r="BW59" s="44"/>
      <c r="BX59" s="44"/>
      <c r="BY59" s="44"/>
      <c r="CA59" t="s">
        <v>27</v>
      </c>
    </row>
    <row r="60" spans="1:79" s="6" customFormat="1" ht="12.75" customHeight="1" x14ac:dyDescent="0.2">
      <c r="A60" s="87"/>
      <c r="B60" s="85"/>
      <c r="C60" s="85"/>
      <c r="D60" s="85"/>
      <c r="E60" s="86"/>
      <c r="F60" s="87" t="s">
        <v>147</v>
      </c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">
      <c r="A62" s="42" t="s">
        <v>247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79" ht="15" customHeight="1" x14ac:dyDescent="0.2">
      <c r="A63" s="53" t="s">
        <v>219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</row>
    <row r="64" spans="1:79" ht="23.1" customHeight="1" x14ac:dyDescent="0.2">
      <c r="A64" s="67" t="s">
        <v>118</v>
      </c>
      <c r="B64" s="68"/>
      <c r="C64" s="68"/>
      <c r="D64" s="69"/>
      <c r="E64" s="61" t="s">
        <v>19</v>
      </c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3"/>
      <c r="X64" s="30" t="s">
        <v>241</v>
      </c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2"/>
      <c r="AR64" s="36" t="s">
        <v>246</v>
      </c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</row>
    <row r="65" spans="1:79" ht="48.75" customHeight="1" x14ac:dyDescent="0.2">
      <c r="A65" s="70"/>
      <c r="B65" s="71"/>
      <c r="C65" s="71"/>
      <c r="D65" s="72"/>
      <c r="E65" s="64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6"/>
      <c r="X65" s="61" t="s">
        <v>4</v>
      </c>
      <c r="Y65" s="62"/>
      <c r="Z65" s="62"/>
      <c r="AA65" s="62"/>
      <c r="AB65" s="63"/>
      <c r="AC65" s="61" t="s">
        <v>3</v>
      </c>
      <c r="AD65" s="62"/>
      <c r="AE65" s="62"/>
      <c r="AF65" s="62"/>
      <c r="AG65" s="63"/>
      <c r="AH65" s="46" t="s">
        <v>116</v>
      </c>
      <c r="AI65" s="47"/>
      <c r="AJ65" s="47"/>
      <c r="AK65" s="47"/>
      <c r="AL65" s="48"/>
      <c r="AM65" s="30" t="s">
        <v>5</v>
      </c>
      <c r="AN65" s="31"/>
      <c r="AO65" s="31"/>
      <c r="AP65" s="31"/>
      <c r="AQ65" s="32"/>
      <c r="AR65" s="30" t="s">
        <v>4</v>
      </c>
      <c r="AS65" s="31"/>
      <c r="AT65" s="31"/>
      <c r="AU65" s="31"/>
      <c r="AV65" s="32"/>
      <c r="AW65" s="30" t="s">
        <v>3</v>
      </c>
      <c r="AX65" s="31"/>
      <c r="AY65" s="31"/>
      <c r="AZ65" s="31"/>
      <c r="BA65" s="32"/>
      <c r="BB65" s="46" t="s">
        <v>116</v>
      </c>
      <c r="BC65" s="47"/>
      <c r="BD65" s="47"/>
      <c r="BE65" s="47"/>
      <c r="BF65" s="48"/>
      <c r="BG65" s="30" t="s">
        <v>96</v>
      </c>
      <c r="BH65" s="31"/>
      <c r="BI65" s="31"/>
      <c r="BJ65" s="31"/>
      <c r="BK65" s="32"/>
    </row>
    <row r="66" spans="1:79" ht="12.75" customHeight="1" x14ac:dyDescent="0.2">
      <c r="A66" s="30">
        <v>1</v>
      </c>
      <c r="B66" s="31"/>
      <c r="C66" s="31"/>
      <c r="D66" s="32"/>
      <c r="E66" s="30">
        <v>2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2"/>
      <c r="X66" s="30">
        <v>3</v>
      </c>
      <c r="Y66" s="31"/>
      <c r="Z66" s="31"/>
      <c r="AA66" s="31"/>
      <c r="AB66" s="32"/>
      <c r="AC66" s="30">
        <v>4</v>
      </c>
      <c r="AD66" s="31"/>
      <c r="AE66" s="31"/>
      <c r="AF66" s="31"/>
      <c r="AG66" s="32"/>
      <c r="AH66" s="30">
        <v>5</v>
      </c>
      <c r="AI66" s="31"/>
      <c r="AJ66" s="31"/>
      <c r="AK66" s="31"/>
      <c r="AL66" s="32"/>
      <c r="AM66" s="30">
        <v>6</v>
      </c>
      <c r="AN66" s="31"/>
      <c r="AO66" s="31"/>
      <c r="AP66" s="31"/>
      <c r="AQ66" s="32"/>
      <c r="AR66" s="30">
        <v>7</v>
      </c>
      <c r="AS66" s="31"/>
      <c r="AT66" s="31"/>
      <c r="AU66" s="31"/>
      <c r="AV66" s="32"/>
      <c r="AW66" s="30">
        <v>8</v>
      </c>
      <c r="AX66" s="31"/>
      <c r="AY66" s="31"/>
      <c r="AZ66" s="31"/>
      <c r="BA66" s="32"/>
      <c r="BB66" s="30">
        <v>9</v>
      </c>
      <c r="BC66" s="31"/>
      <c r="BD66" s="31"/>
      <c r="BE66" s="31"/>
      <c r="BF66" s="32"/>
      <c r="BG66" s="30">
        <v>10</v>
      </c>
      <c r="BH66" s="31"/>
      <c r="BI66" s="31"/>
      <c r="BJ66" s="31"/>
      <c r="BK66" s="32"/>
    </row>
    <row r="67" spans="1:79" s="1" customFormat="1" ht="12.75" hidden="1" customHeight="1" x14ac:dyDescent="0.2">
      <c r="A67" s="33" t="s">
        <v>64</v>
      </c>
      <c r="B67" s="34"/>
      <c r="C67" s="34"/>
      <c r="D67" s="35"/>
      <c r="E67" s="33" t="s">
        <v>57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5"/>
      <c r="X67" s="80" t="s">
        <v>60</v>
      </c>
      <c r="Y67" s="81"/>
      <c r="Z67" s="81"/>
      <c r="AA67" s="81"/>
      <c r="AB67" s="82"/>
      <c r="AC67" s="80" t="s">
        <v>61</v>
      </c>
      <c r="AD67" s="81"/>
      <c r="AE67" s="81"/>
      <c r="AF67" s="81"/>
      <c r="AG67" s="82"/>
      <c r="AH67" s="33" t="s">
        <v>94</v>
      </c>
      <c r="AI67" s="34"/>
      <c r="AJ67" s="34"/>
      <c r="AK67" s="34"/>
      <c r="AL67" s="35"/>
      <c r="AM67" s="50" t="s">
        <v>171</v>
      </c>
      <c r="AN67" s="51"/>
      <c r="AO67" s="51"/>
      <c r="AP67" s="51"/>
      <c r="AQ67" s="52"/>
      <c r="AR67" s="33" t="s">
        <v>62</v>
      </c>
      <c r="AS67" s="34"/>
      <c r="AT67" s="34"/>
      <c r="AU67" s="34"/>
      <c r="AV67" s="35"/>
      <c r="AW67" s="33" t="s">
        <v>63</v>
      </c>
      <c r="AX67" s="34"/>
      <c r="AY67" s="34"/>
      <c r="AZ67" s="34"/>
      <c r="BA67" s="35"/>
      <c r="BB67" s="33" t="s">
        <v>95</v>
      </c>
      <c r="BC67" s="34"/>
      <c r="BD67" s="34"/>
      <c r="BE67" s="34"/>
      <c r="BF67" s="35"/>
      <c r="BG67" s="50" t="s">
        <v>171</v>
      </c>
      <c r="BH67" s="51"/>
      <c r="BI67" s="51"/>
      <c r="BJ67" s="51"/>
      <c r="BK67" s="52"/>
      <c r="CA67" t="s">
        <v>29</v>
      </c>
    </row>
    <row r="68" spans="1:79" s="99" customFormat="1" ht="12.75" customHeight="1" x14ac:dyDescent="0.2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46335000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46335000</v>
      </c>
      <c r="AN68" s="97"/>
      <c r="AO68" s="97"/>
      <c r="AP68" s="97"/>
      <c r="AQ68" s="98"/>
      <c r="AR68" s="96">
        <v>46335902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46335902</v>
      </c>
      <c r="BH68" s="95"/>
      <c r="BI68" s="95"/>
      <c r="BJ68" s="95"/>
      <c r="BK68" s="95"/>
      <c r="CA68" s="99" t="s">
        <v>30</v>
      </c>
    </row>
    <row r="69" spans="1:79" s="99" customFormat="1" ht="12.75" customHeight="1" x14ac:dyDescent="0.2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10193700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10193700</v>
      </c>
      <c r="AN69" s="97"/>
      <c r="AO69" s="97"/>
      <c r="AP69" s="97"/>
      <c r="AQ69" s="98"/>
      <c r="AR69" s="96">
        <v>10193898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10193898</v>
      </c>
      <c r="BH69" s="95"/>
      <c r="BI69" s="95"/>
      <c r="BJ69" s="95"/>
      <c r="BK69" s="95"/>
    </row>
    <row r="70" spans="1:79" s="6" customFormat="1" ht="12.75" customHeight="1" x14ac:dyDescent="0.2">
      <c r="A70" s="87"/>
      <c r="B70" s="85"/>
      <c r="C70" s="85"/>
      <c r="D70" s="86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56528700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56528700</v>
      </c>
      <c r="AN70" s="105"/>
      <c r="AO70" s="105"/>
      <c r="AP70" s="105"/>
      <c r="AQ70" s="106"/>
      <c r="AR70" s="104">
        <v>56529800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56529800</v>
      </c>
      <c r="BH70" s="103"/>
      <c r="BI70" s="103"/>
      <c r="BJ70" s="103"/>
      <c r="BK70" s="103"/>
    </row>
    <row r="72" spans="1:79" ht="14.25" customHeight="1" x14ac:dyDescent="0.2">
      <c r="A72" s="42" t="s">
        <v>248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</row>
    <row r="73" spans="1:79" ht="15" customHeight="1" x14ac:dyDescent="0.2">
      <c r="A73" s="53" t="s">
        <v>219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</row>
    <row r="74" spans="1:79" ht="23.1" customHeight="1" x14ac:dyDescent="0.2">
      <c r="A74" s="67" t="s">
        <v>119</v>
      </c>
      <c r="B74" s="68"/>
      <c r="C74" s="68"/>
      <c r="D74" s="68"/>
      <c r="E74" s="69"/>
      <c r="F74" s="61" t="s">
        <v>19</v>
      </c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36" t="s">
        <v>241</v>
      </c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0" t="s">
        <v>246</v>
      </c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2"/>
    </row>
    <row r="75" spans="1:79" ht="53.25" customHeight="1" x14ac:dyDescent="0.2">
      <c r="A75" s="70"/>
      <c r="B75" s="71"/>
      <c r="C75" s="71"/>
      <c r="D75" s="71"/>
      <c r="E75" s="72"/>
      <c r="F75" s="64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6"/>
      <c r="X75" s="30" t="s">
        <v>4</v>
      </c>
      <c r="Y75" s="31"/>
      <c r="Z75" s="31"/>
      <c r="AA75" s="31"/>
      <c r="AB75" s="32"/>
      <c r="AC75" s="30" t="s">
        <v>3</v>
      </c>
      <c r="AD75" s="31"/>
      <c r="AE75" s="31"/>
      <c r="AF75" s="31"/>
      <c r="AG75" s="32"/>
      <c r="AH75" s="46" t="s">
        <v>116</v>
      </c>
      <c r="AI75" s="47"/>
      <c r="AJ75" s="47"/>
      <c r="AK75" s="47"/>
      <c r="AL75" s="48"/>
      <c r="AM75" s="30" t="s">
        <v>5</v>
      </c>
      <c r="AN75" s="31"/>
      <c r="AO75" s="31"/>
      <c r="AP75" s="31"/>
      <c r="AQ75" s="32"/>
      <c r="AR75" s="30" t="s">
        <v>4</v>
      </c>
      <c r="AS75" s="31"/>
      <c r="AT75" s="31"/>
      <c r="AU75" s="31"/>
      <c r="AV75" s="32"/>
      <c r="AW75" s="30" t="s">
        <v>3</v>
      </c>
      <c r="AX75" s="31"/>
      <c r="AY75" s="31"/>
      <c r="AZ75" s="31"/>
      <c r="BA75" s="32"/>
      <c r="BB75" s="49" t="s">
        <v>116</v>
      </c>
      <c r="BC75" s="49"/>
      <c r="BD75" s="49"/>
      <c r="BE75" s="49"/>
      <c r="BF75" s="49"/>
      <c r="BG75" s="30" t="s">
        <v>96</v>
      </c>
      <c r="BH75" s="31"/>
      <c r="BI75" s="31"/>
      <c r="BJ75" s="31"/>
      <c r="BK75" s="32"/>
    </row>
    <row r="76" spans="1:79" ht="15" customHeight="1" x14ac:dyDescent="0.2">
      <c r="A76" s="30">
        <v>1</v>
      </c>
      <c r="B76" s="31"/>
      <c r="C76" s="31"/>
      <c r="D76" s="31"/>
      <c r="E76" s="32"/>
      <c r="F76" s="30">
        <v>2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2"/>
      <c r="X76" s="30">
        <v>3</v>
      </c>
      <c r="Y76" s="31"/>
      <c r="Z76" s="31"/>
      <c r="AA76" s="31"/>
      <c r="AB76" s="32"/>
      <c r="AC76" s="30">
        <v>4</v>
      </c>
      <c r="AD76" s="31"/>
      <c r="AE76" s="31"/>
      <c r="AF76" s="31"/>
      <c r="AG76" s="32"/>
      <c r="AH76" s="30">
        <v>5</v>
      </c>
      <c r="AI76" s="31"/>
      <c r="AJ76" s="31"/>
      <c r="AK76" s="31"/>
      <c r="AL76" s="32"/>
      <c r="AM76" s="30">
        <v>6</v>
      </c>
      <c r="AN76" s="31"/>
      <c r="AO76" s="31"/>
      <c r="AP76" s="31"/>
      <c r="AQ76" s="32"/>
      <c r="AR76" s="30">
        <v>7</v>
      </c>
      <c r="AS76" s="31"/>
      <c r="AT76" s="31"/>
      <c r="AU76" s="31"/>
      <c r="AV76" s="32"/>
      <c r="AW76" s="30">
        <v>8</v>
      </c>
      <c r="AX76" s="31"/>
      <c r="AY76" s="31"/>
      <c r="AZ76" s="31"/>
      <c r="BA76" s="32"/>
      <c r="BB76" s="30">
        <v>9</v>
      </c>
      <c r="BC76" s="31"/>
      <c r="BD76" s="31"/>
      <c r="BE76" s="31"/>
      <c r="BF76" s="32"/>
      <c r="BG76" s="30">
        <v>10</v>
      </c>
      <c r="BH76" s="31"/>
      <c r="BI76" s="31"/>
      <c r="BJ76" s="31"/>
      <c r="BK76" s="32"/>
    </row>
    <row r="77" spans="1:79" s="1" customFormat="1" ht="15" hidden="1" customHeight="1" x14ac:dyDescent="0.2">
      <c r="A77" s="33" t="s">
        <v>64</v>
      </c>
      <c r="B77" s="34"/>
      <c r="C77" s="34"/>
      <c r="D77" s="34"/>
      <c r="E77" s="35"/>
      <c r="F77" s="33" t="s">
        <v>57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5"/>
      <c r="X77" s="33" t="s">
        <v>60</v>
      </c>
      <c r="Y77" s="34"/>
      <c r="Z77" s="34"/>
      <c r="AA77" s="34"/>
      <c r="AB77" s="35"/>
      <c r="AC77" s="33" t="s">
        <v>61</v>
      </c>
      <c r="AD77" s="34"/>
      <c r="AE77" s="34"/>
      <c r="AF77" s="34"/>
      <c r="AG77" s="35"/>
      <c r="AH77" s="33" t="s">
        <v>94</v>
      </c>
      <c r="AI77" s="34"/>
      <c r="AJ77" s="34"/>
      <c r="AK77" s="34"/>
      <c r="AL77" s="35"/>
      <c r="AM77" s="50" t="s">
        <v>171</v>
      </c>
      <c r="AN77" s="51"/>
      <c r="AO77" s="51"/>
      <c r="AP77" s="51"/>
      <c r="AQ77" s="52"/>
      <c r="AR77" s="33" t="s">
        <v>62</v>
      </c>
      <c r="AS77" s="34"/>
      <c r="AT77" s="34"/>
      <c r="AU77" s="34"/>
      <c r="AV77" s="35"/>
      <c r="AW77" s="33" t="s">
        <v>63</v>
      </c>
      <c r="AX77" s="34"/>
      <c r="AY77" s="34"/>
      <c r="AZ77" s="34"/>
      <c r="BA77" s="35"/>
      <c r="BB77" s="33" t="s">
        <v>95</v>
      </c>
      <c r="BC77" s="34"/>
      <c r="BD77" s="34"/>
      <c r="BE77" s="34"/>
      <c r="BF77" s="35"/>
      <c r="BG77" s="50" t="s">
        <v>171</v>
      </c>
      <c r="BH77" s="51"/>
      <c r="BI77" s="51"/>
      <c r="BJ77" s="51"/>
      <c r="BK77" s="52"/>
      <c r="CA77" t="s">
        <v>31</v>
      </c>
    </row>
    <row r="78" spans="1:79" s="6" customFormat="1" ht="12.75" customHeight="1" x14ac:dyDescent="0.2">
      <c r="A78" s="87"/>
      <c r="B78" s="85"/>
      <c r="C78" s="85"/>
      <c r="D78" s="85"/>
      <c r="E78" s="86"/>
      <c r="F78" s="87" t="s">
        <v>147</v>
      </c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6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 x14ac:dyDescent="0.2">
      <c r="A81" s="42" t="s">
        <v>120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</row>
    <row r="82" spans="1:79" ht="14.25" customHeight="1" x14ac:dyDescent="0.2">
      <c r="A82" s="42" t="s">
        <v>234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0.2">
      <c r="A83" s="53" t="s">
        <v>219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</row>
    <row r="84" spans="1:79" ht="23.1" customHeight="1" x14ac:dyDescent="0.2">
      <c r="A84" s="61" t="s">
        <v>6</v>
      </c>
      <c r="B84" s="62"/>
      <c r="C84" s="62"/>
      <c r="D84" s="61" t="s">
        <v>121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3"/>
      <c r="U84" s="30" t="s">
        <v>220</v>
      </c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2"/>
      <c r="AN84" s="30" t="s">
        <v>223</v>
      </c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2"/>
      <c r="BG84" s="36" t="s">
        <v>231</v>
      </c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</row>
    <row r="85" spans="1:79" ht="52.5" customHeight="1" x14ac:dyDescent="0.2">
      <c r="A85" s="64"/>
      <c r="B85" s="65"/>
      <c r="C85" s="65"/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6"/>
      <c r="U85" s="30" t="s">
        <v>4</v>
      </c>
      <c r="V85" s="31"/>
      <c r="W85" s="31"/>
      <c r="X85" s="31"/>
      <c r="Y85" s="32"/>
      <c r="Z85" s="30" t="s">
        <v>3</v>
      </c>
      <c r="AA85" s="31"/>
      <c r="AB85" s="31"/>
      <c r="AC85" s="31"/>
      <c r="AD85" s="32"/>
      <c r="AE85" s="46" t="s">
        <v>116</v>
      </c>
      <c r="AF85" s="47"/>
      <c r="AG85" s="47"/>
      <c r="AH85" s="48"/>
      <c r="AI85" s="30" t="s">
        <v>5</v>
      </c>
      <c r="AJ85" s="31"/>
      <c r="AK85" s="31"/>
      <c r="AL85" s="31"/>
      <c r="AM85" s="32"/>
      <c r="AN85" s="30" t="s">
        <v>4</v>
      </c>
      <c r="AO85" s="31"/>
      <c r="AP85" s="31"/>
      <c r="AQ85" s="31"/>
      <c r="AR85" s="32"/>
      <c r="AS85" s="30" t="s">
        <v>3</v>
      </c>
      <c r="AT85" s="31"/>
      <c r="AU85" s="31"/>
      <c r="AV85" s="31"/>
      <c r="AW85" s="32"/>
      <c r="AX85" s="46" t="s">
        <v>116</v>
      </c>
      <c r="AY85" s="47"/>
      <c r="AZ85" s="47"/>
      <c r="BA85" s="48"/>
      <c r="BB85" s="30" t="s">
        <v>96</v>
      </c>
      <c r="BC85" s="31"/>
      <c r="BD85" s="31"/>
      <c r="BE85" s="31"/>
      <c r="BF85" s="32"/>
      <c r="BG85" s="30" t="s">
        <v>4</v>
      </c>
      <c r="BH85" s="31"/>
      <c r="BI85" s="31"/>
      <c r="BJ85" s="31"/>
      <c r="BK85" s="32"/>
      <c r="BL85" s="36" t="s">
        <v>3</v>
      </c>
      <c r="BM85" s="36"/>
      <c r="BN85" s="36"/>
      <c r="BO85" s="36"/>
      <c r="BP85" s="36"/>
      <c r="BQ85" s="49" t="s">
        <v>116</v>
      </c>
      <c r="BR85" s="49"/>
      <c r="BS85" s="49"/>
      <c r="BT85" s="49"/>
      <c r="BU85" s="30" t="s">
        <v>97</v>
      </c>
      <c r="BV85" s="31"/>
      <c r="BW85" s="31"/>
      <c r="BX85" s="31"/>
      <c r="BY85" s="32"/>
    </row>
    <row r="86" spans="1:79" ht="15" customHeight="1" x14ac:dyDescent="0.2">
      <c r="A86" s="30">
        <v>1</v>
      </c>
      <c r="B86" s="31"/>
      <c r="C86" s="31"/>
      <c r="D86" s="30">
        <v>2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2"/>
      <c r="U86" s="30">
        <v>3</v>
      </c>
      <c r="V86" s="31"/>
      <c r="W86" s="31"/>
      <c r="X86" s="31"/>
      <c r="Y86" s="32"/>
      <c r="Z86" s="30">
        <v>4</v>
      </c>
      <c r="AA86" s="31"/>
      <c r="AB86" s="31"/>
      <c r="AC86" s="31"/>
      <c r="AD86" s="32"/>
      <c r="AE86" s="30">
        <v>5</v>
      </c>
      <c r="AF86" s="31"/>
      <c r="AG86" s="31"/>
      <c r="AH86" s="32"/>
      <c r="AI86" s="30">
        <v>6</v>
      </c>
      <c r="AJ86" s="31"/>
      <c r="AK86" s="31"/>
      <c r="AL86" s="31"/>
      <c r="AM86" s="32"/>
      <c r="AN86" s="30">
        <v>7</v>
      </c>
      <c r="AO86" s="31"/>
      <c r="AP86" s="31"/>
      <c r="AQ86" s="31"/>
      <c r="AR86" s="32"/>
      <c r="AS86" s="30">
        <v>8</v>
      </c>
      <c r="AT86" s="31"/>
      <c r="AU86" s="31"/>
      <c r="AV86" s="31"/>
      <c r="AW86" s="32"/>
      <c r="AX86" s="36">
        <v>9</v>
      </c>
      <c r="AY86" s="36"/>
      <c r="AZ86" s="36"/>
      <c r="BA86" s="36"/>
      <c r="BB86" s="30">
        <v>10</v>
      </c>
      <c r="BC86" s="31"/>
      <c r="BD86" s="31"/>
      <c r="BE86" s="31"/>
      <c r="BF86" s="32"/>
      <c r="BG86" s="30">
        <v>11</v>
      </c>
      <c r="BH86" s="31"/>
      <c r="BI86" s="31"/>
      <c r="BJ86" s="31"/>
      <c r="BK86" s="32"/>
      <c r="BL86" s="36">
        <v>12</v>
      </c>
      <c r="BM86" s="36"/>
      <c r="BN86" s="36"/>
      <c r="BO86" s="36"/>
      <c r="BP86" s="36"/>
      <c r="BQ86" s="30">
        <v>13</v>
      </c>
      <c r="BR86" s="31"/>
      <c r="BS86" s="31"/>
      <c r="BT86" s="32"/>
      <c r="BU86" s="30">
        <v>14</v>
      </c>
      <c r="BV86" s="31"/>
      <c r="BW86" s="31"/>
      <c r="BX86" s="31"/>
      <c r="BY86" s="32"/>
    </row>
    <row r="87" spans="1:79" s="1" customFormat="1" ht="14.25" hidden="1" customHeight="1" x14ac:dyDescent="0.2">
      <c r="A87" s="33" t="s">
        <v>69</v>
      </c>
      <c r="B87" s="34"/>
      <c r="C87" s="34"/>
      <c r="D87" s="33" t="s">
        <v>57</v>
      </c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5"/>
      <c r="U87" s="38" t="s">
        <v>65</v>
      </c>
      <c r="V87" s="38"/>
      <c r="W87" s="38"/>
      <c r="X87" s="38"/>
      <c r="Y87" s="38"/>
      <c r="Z87" s="38" t="s">
        <v>66</v>
      </c>
      <c r="AA87" s="38"/>
      <c r="AB87" s="38"/>
      <c r="AC87" s="38"/>
      <c r="AD87" s="38"/>
      <c r="AE87" s="38" t="s">
        <v>91</v>
      </c>
      <c r="AF87" s="38"/>
      <c r="AG87" s="38"/>
      <c r="AH87" s="38"/>
      <c r="AI87" s="44" t="s">
        <v>170</v>
      </c>
      <c r="AJ87" s="44"/>
      <c r="AK87" s="44"/>
      <c r="AL87" s="44"/>
      <c r="AM87" s="44"/>
      <c r="AN87" s="38" t="s">
        <v>67</v>
      </c>
      <c r="AO87" s="38"/>
      <c r="AP87" s="38"/>
      <c r="AQ87" s="38"/>
      <c r="AR87" s="38"/>
      <c r="AS87" s="38" t="s">
        <v>68</v>
      </c>
      <c r="AT87" s="38"/>
      <c r="AU87" s="38"/>
      <c r="AV87" s="38"/>
      <c r="AW87" s="38"/>
      <c r="AX87" s="38" t="s">
        <v>92</v>
      </c>
      <c r="AY87" s="38"/>
      <c r="AZ87" s="38"/>
      <c r="BA87" s="38"/>
      <c r="BB87" s="44" t="s">
        <v>170</v>
      </c>
      <c r="BC87" s="44"/>
      <c r="BD87" s="44"/>
      <c r="BE87" s="44"/>
      <c r="BF87" s="44"/>
      <c r="BG87" s="38" t="s">
        <v>58</v>
      </c>
      <c r="BH87" s="38"/>
      <c r="BI87" s="38"/>
      <c r="BJ87" s="38"/>
      <c r="BK87" s="38"/>
      <c r="BL87" s="38" t="s">
        <v>59</v>
      </c>
      <c r="BM87" s="38"/>
      <c r="BN87" s="38"/>
      <c r="BO87" s="38"/>
      <c r="BP87" s="38"/>
      <c r="BQ87" s="38" t="s">
        <v>93</v>
      </c>
      <c r="BR87" s="38"/>
      <c r="BS87" s="38"/>
      <c r="BT87" s="38"/>
      <c r="BU87" s="44" t="s">
        <v>170</v>
      </c>
      <c r="BV87" s="44"/>
      <c r="BW87" s="44"/>
      <c r="BX87" s="44"/>
      <c r="BY87" s="44"/>
      <c r="CA87" t="s">
        <v>33</v>
      </c>
    </row>
    <row r="88" spans="1:79" s="99" customFormat="1" ht="25.5" customHeight="1" x14ac:dyDescent="0.2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60517546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60517546</v>
      </c>
      <c r="AJ88" s="97"/>
      <c r="AK88" s="97"/>
      <c r="AL88" s="97"/>
      <c r="AM88" s="98"/>
      <c r="AN88" s="96">
        <v>46994600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46994600</v>
      </c>
      <c r="BC88" s="97"/>
      <c r="BD88" s="97"/>
      <c r="BE88" s="97"/>
      <c r="BF88" s="98"/>
      <c r="BG88" s="96">
        <v>54029500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54029500</v>
      </c>
      <c r="BV88" s="97"/>
      <c r="BW88" s="97"/>
      <c r="BX88" s="97"/>
      <c r="BY88" s="98"/>
      <c r="CA88" s="99" t="s">
        <v>34</v>
      </c>
    </row>
    <row r="89" spans="1:79" s="6" customFormat="1" ht="12.75" customHeight="1" x14ac:dyDescent="0.2">
      <c r="A89" s="87"/>
      <c r="B89" s="85"/>
      <c r="C89" s="85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60517546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60517546</v>
      </c>
      <c r="AJ89" s="105"/>
      <c r="AK89" s="105"/>
      <c r="AL89" s="105"/>
      <c r="AM89" s="106"/>
      <c r="AN89" s="104">
        <v>46994600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46994600</v>
      </c>
      <c r="BC89" s="105"/>
      <c r="BD89" s="105"/>
      <c r="BE89" s="105"/>
      <c r="BF89" s="106"/>
      <c r="BG89" s="104">
        <v>54029500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54029500</v>
      </c>
      <c r="BV89" s="105"/>
      <c r="BW89" s="105"/>
      <c r="BX89" s="105"/>
      <c r="BY89" s="106"/>
    </row>
    <row r="91" spans="1:79" ht="14.25" customHeight="1" x14ac:dyDescent="0.2">
      <c r="A91" s="42" t="s">
        <v>249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</row>
    <row r="92" spans="1:79" ht="15" customHeight="1" x14ac:dyDescent="0.2">
      <c r="A92" s="45" t="s">
        <v>219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</row>
    <row r="93" spans="1:79" ht="23.1" customHeight="1" x14ac:dyDescent="0.2">
      <c r="A93" s="61" t="s">
        <v>6</v>
      </c>
      <c r="B93" s="62"/>
      <c r="C93" s="62"/>
      <c r="D93" s="61" t="s">
        <v>121</v>
      </c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3"/>
      <c r="U93" s="36" t="s">
        <v>241</v>
      </c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 t="s">
        <v>246</v>
      </c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</row>
    <row r="94" spans="1:79" ht="54" customHeight="1" x14ac:dyDescent="0.2">
      <c r="A94" s="64"/>
      <c r="B94" s="65"/>
      <c r="C94" s="65"/>
      <c r="D94" s="64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6"/>
      <c r="U94" s="30" t="s">
        <v>4</v>
      </c>
      <c r="V94" s="31"/>
      <c r="W94" s="31"/>
      <c r="X94" s="31"/>
      <c r="Y94" s="32"/>
      <c r="Z94" s="30" t="s">
        <v>3</v>
      </c>
      <c r="AA94" s="31"/>
      <c r="AB94" s="31"/>
      <c r="AC94" s="31"/>
      <c r="AD94" s="32"/>
      <c r="AE94" s="46" t="s">
        <v>116</v>
      </c>
      <c r="AF94" s="47"/>
      <c r="AG94" s="47"/>
      <c r="AH94" s="47"/>
      <c r="AI94" s="48"/>
      <c r="AJ94" s="30" t="s">
        <v>5</v>
      </c>
      <c r="AK94" s="31"/>
      <c r="AL94" s="31"/>
      <c r="AM94" s="31"/>
      <c r="AN94" s="32"/>
      <c r="AO94" s="30" t="s">
        <v>4</v>
      </c>
      <c r="AP94" s="31"/>
      <c r="AQ94" s="31"/>
      <c r="AR94" s="31"/>
      <c r="AS94" s="32"/>
      <c r="AT94" s="30" t="s">
        <v>3</v>
      </c>
      <c r="AU94" s="31"/>
      <c r="AV94" s="31"/>
      <c r="AW94" s="31"/>
      <c r="AX94" s="32"/>
      <c r="AY94" s="46" t="s">
        <v>116</v>
      </c>
      <c r="AZ94" s="47"/>
      <c r="BA94" s="47"/>
      <c r="BB94" s="47"/>
      <c r="BC94" s="48"/>
      <c r="BD94" s="36" t="s">
        <v>96</v>
      </c>
      <c r="BE94" s="36"/>
      <c r="BF94" s="36"/>
      <c r="BG94" s="36"/>
      <c r="BH94" s="36"/>
    </row>
    <row r="95" spans="1:79" ht="15" customHeight="1" x14ac:dyDescent="0.2">
      <c r="A95" s="30" t="s">
        <v>169</v>
      </c>
      <c r="B95" s="31"/>
      <c r="C95" s="31"/>
      <c r="D95" s="30">
        <v>2</v>
      </c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2"/>
      <c r="U95" s="30">
        <v>3</v>
      </c>
      <c r="V95" s="31"/>
      <c r="W95" s="31"/>
      <c r="X95" s="31"/>
      <c r="Y95" s="32"/>
      <c r="Z95" s="30">
        <v>4</v>
      </c>
      <c r="AA95" s="31"/>
      <c r="AB95" s="31"/>
      <c r="AC95" s="31"/>
      <c r="AD95" s="32"/>
      <c r="AE95" s="30">
        <v>5</v>
      </c>
      <c r="AF95" s="31"/>
      <c r="AG95" s="31"/>
      <c r="AH95" s="31"/>
      <c r="AI95" s="32"/>
      <c r="AJ95" s="30">
        <v>6</v>
      </c>
      <c r="AK95" s="31"/>
      <c r="AL95" s="31"/>
      <c r="AM95" s="31"/>
      <c r="AN95" s="32"/>
      <c r="AO95" s="30">
        <v>7</v>
      </c>
      <c r="AP95" s="31"/>
      <c r="AQ95" s="31"/>
      <c r="AR95" s="31"/>
      <c r="AS95" s="32"/>
      <c r="AT95" s="30">
        <v>8</v>
      </c>
      <c r="AU95" s="31"/>
      <c r="AV95" s="31"/>
      <c r="AW95" s="31"/>
      <c r="AX95" s="32"/>
      <c r="AY95" s="30">
        <v>9</v>
      </c>
      <c r="AZ95" s="31"/>
      <c r="BA95" s="31"/>
      <c r="BB95" s="31"/>
      <c r="BC95" s="32"/>
      <c r="BD95" s="30">
        <v>10</v>
      </c>
      <c r="BE95" s="31"/>
      <c r="BF95" s="31"/>
      <c r="BG95" s="31"/>
      <c r="BH95" s="32"/>
    </row>
    <row r="96" spans="1:79" s="1" customFormat="1" ht="12.75" hidden="1" customHeight="1" x14ac:dyDescent="0.2">
      <c r="A96" s="33" t="s">
        <v>69</v>
      </c>
      <c r="B96" s="34"/>
      <c r="C96" s="34"/>
      <c r="D96" s="33" t="s">
        <v>57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5"/>
      <c r="U96" s="33" t="s">
        <v>60</v>
      </c>
      <c r="V96" s="34"/>
      <c r="W96" s="34"/>
      <c r="X96" s="34"/>
      <c r="Y96" s="35"/>
      <c r="Z96" s="33" t="s">
        <v>61</v>
      </c>
      <c r="AA96" s="34"/>
      <c r="AB96" s="34"/>
      <c r="AC96" s="34"/>
      <c r="AD96" s="35"/>
      <c r="AE96" s="33" t="s">
        <v>94</v>
      </c>
      <c r="AF96" s="34"/>
      <c r="AG96" s="34"/>
      <c r="AH96" s="34"/>
      <c r="AI96" s="35"/>
      <c r="AJ96" s="50" t="s">
        <v>171</v>
      </c>
      <c r="AK96" s="51"/>
      <c r="AL96" s="51"/>
      <c r="AM96" s="51"/>
      <c r="AN96" s="52"/>
      <c r="AO96" s="33" t="s">
        <v>62</v>
      </c>
      <c r="AP96" s="34"/>
      <c r="AQ96" s="34"/>
      <c r="AR96" s="34"/>
      <c r="AS96" s="35"/>
      <c r="AT96" s="33" t="s">
        <v>63</v>
      </c>
      <c r="AU96" s="34"/>
      <c r="AV96" s="34"/>
      <c r="AW96" s="34"/>
      <c r="AX96" s="35"/>
      <c r="AY96" s="33" t="s">
        <v>95</v>
      </c>
      <c r="AZ96" s="34"/>
      <c r="BA96" s="34"/>
      <c r="BB96" s="34"/>
      <c r="BC96" s="35"/>
      <c r="BD96" s="44" t="s">
        <v>171</v>
      </c>
      <c r="BE96" s="44"/>
      <c r="BF96" s="44"/>
      <c r="BG96" s="44"/>
      <c r="BH96" s="44"/>
      <c r="CA96" s="1" t="s">
        <v>35</v>
      </c>
    </row>
    <row r="97" spans="1:79" s="99" customFormat="1" ht="25.5" customHeight="1" x14ac:dyDescent="0.2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56528700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56528700</v>
      </c>
      <c r="AK97" s="110"/>
      <c r="AL97" s="110"/>
      <c r="AM97" s="110"/>
      <c r="AN97" s="110"/>
      <c r="AO97" s="95">
        <v>56529800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56529800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 x14ac:dyDescent="0.2">
      <c r="A98" s="87"/>
      <c r="B98" s="85"/>
      <c r="C98" s="85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56528700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8">
        <f>IF(ISNUMBER(U98),U98,0)+IF(ISNUMBER(Z98),Z98,0)</f>
        <v>56528700</v>
      </c>
      <c r="AK98" s="88"/>
      <c r="AL98" s="88"/>
      <c r="AM98" s="88"/>
      <c r="AN98" s="88"/>
      <c r="AO98" s="103">
        <v>56529800</v>
      </c>
      <c r="AP98" s="103"/>
      <c r="AQ98" s="103"/>
      <c r="AR98" s="103"/>
      <c r="AS98" s="103"/>
      <c r="AT98" s="88">
        <v>0</v>
      </c>
      <c r="AU98" s="88"/>
      <c r="AV98" s="88"/>
      <c r="AW98" s="88"/>
      <c r="AX98" s="88"/>
      <c r="AY98" s="103">
        <v>0</v>
      </c>
      <c r="AZ98" s="103"/>
      <c r="BA98" s="103"/>
      <c r="BB98" s="103"/>
      <c r="BC98" s="103"/>
      <c r="BD98" s="88">
        <f>IF(ISNUMBER(AO98),AO98,0)+IF(ISNUMBER(AT98),AT98,0)</f>
        <v>56529800</v>
      </c>
      <c r="BE98" s="88"/>
      <c r="BF98" s="88"/>
      <c r="BG98" s="88"/>
      <c r="BH98" s="88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42" t="s">
        <v>152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</row>
    <row r="102" spans="1:79" ht="14.25" customHeight="1" x14ac:dyDescent="0.2">
      <c r="A102" s="42" t="s">
        <v>235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</row>
    <row r="103" spans="1:79" ht="23.1" customHeight="1" x14ac:dyDescent="0.2">
      <c r="A103" s="61" t="s">
        <v>6</v>
      </c>
      <c r="B103" s="62"/>
      <c r="C103" s="62"/>
      <c r="D103" s="36" t="s">
        <v>9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 t="s">
        <v>8</v>
      </c>
      <c r="R103" s="36"/>
      <c r="S103" s="36"/>
      <c r="T103" s="36"/>
      <c r="U103" s="36"/>
      <c r="V103" s="36" t="s">
        <v>7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0" t="s">
        <v>220</v>
      </c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2"/>
      <c r="AU103" s="30" t="s">
        <v>223</v>
      </c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2"/>
      <c r="BJ103" s="30" t="s">
        <v>231</v>
      </c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2"/>
    </row>
    <row r="104" spans="1:79" ht="32.25" customHeight="1" x14ac:dyDescent="0.2">
      <c r="A104" s="64"/>
      <c r="B104" s="65"/>
      <c r="C104" s="65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 t="s">
        <v>4</v>
      </c>
      <c r="AG104" s="36"/>
      <c r="AH104" s="36"/>
      <c r="AI104" s="36"/>
      <c r="AJ104" s="36"/>
      <c r="AK104" s="36" t="s">
        <v>3</v>
      </c>
      <c r="AL104" s="36"/>
      <c r="AM104" s="36"/>
      <c r="AN104" s="36"/>
      <c r="AO104" s="36"/>
      <c r="AP104" s="36" t="s">
        <v>123</v>
      </c>
      <c r="AQ104" s="36"/>
      <c r="AR104" s="36"/>
      <c r="AS104" s="36"/>
      <c r="AT104" s="36"/>
      <c r="AU104" s="36" t="s">
        <v>4</v>
      </c>
      <c r="AV104" s="36"/>
      <c r="AW104" s="36"/>
      <c r="AX104" s="36"/>
      <c r="AY104" s="36"/>
      <c r="AZ104" s="36" t="s">
        <v>3</v>
      </c>
      <c r="BA104" s="36"/>
      <c r="BB104" s="36"/>
      <c r="BC104" s="36"/>
      <c r="BD104" s="36"/>
      <c r="BE104" s="36" t="s">
        <v>90</v>
      </c>
      <c r="BF104" s="36"/>
      <c r="BG104" s="36"/>
      <c r="BH104" s="36"/>
      <c r="BI104" s="36"/>
      <c r="BJ104" s="36" t="s">
        <v>4</v>
      </c>
      <c r="BK104" s="36"/>
      <c r="BL104" s="36"/>
      <c r="BM104" s="36"/>
      <c r="BN104" s="36"/>
      <c r="BO104" s="36" t="s">
        <v>3</v>
      </c>
      <c r="BP104" s="36"/>
      <c r="BQ104" s="36"/>
      <c r="BR104" s="36"/>
      <c r="BS104" s="36"/>
      <c r="BT104" s="36" t="s">
        <v>97</v>
      </c>
      <c r="BU104" s="36"/>
      <c r="BV104" s="36"/>
      <c r="BW104" s="36"/>
      <c r="BX104" s="36"/>
    </row>
    <row r="105" spans="1:79" ht="15" customHeight="1" x14ac:dyDescent="0.2">
      <c r="A105" s="30">
        <v>1</v>
      </c>
      <c r="B105" s="31"/>
      <c r="C105" s="31"/>
      <c r="D105" s="36">
        <v>2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>
        <v>3</v>
      </c>
      <c r="R105" s="36"/>
      <c r="S105" s="36"/>
      <c r="T105" s="36"/>
      <c r="U105" s="36"/>
      <c r="V105" s="36">
        <v>4</v>
      </c>
      <c r="W105" s="36"/>
      <c r="X105" s="36"/>
      <c r="Y105" s="36"/>
      <c r="Z105" s="36"/>
      <c r="AA105" s="36"/>
      <c r="AB105" s="36"/>
      <c r="AC105" s="36"/>
      <c r="AD105" s="36"/>
      <c r="AE105" s="36"/>
      <c r="AF105" s="36">
        <v>5</v>
      </c>
      <c r="AG105" s="36"/>
      <c r="AH105" s="36"/>
      <c r="AI105" s="36"/>
      <c r="AJ105" s="36"/>
      <c r="AK105" s="36">
        <v>6</v>
      </c>
      <c r="AL105" s="36"/>
      <c r="AM105" s="36"/>
      <c r="AN105" s="36"/>
      <c r="AO105" s="36"/>
      <c r="AP105" s="36">
        <v>7</v>
      </c>
      <c r="AQ105" s="36"/>
      <c r="AR105" s="36"/>
      <c r="AS105" s="36"/>
      <c r="AT105" s="36"/>
      <c r="AU105" s="36">
        <v>8</v>
      </c>
      <c r="AV105" s="36"/>
      <c r="AW105" s="36"/>
      <c r="AX105" s="36"/>
      <c r="AY105" s="36"/>
      <c r="AZ105" s="36">
        <v>9</v>
      </c>
      <c r="BA105" s="36"/>
      <c r="BB105" s="36"/>
      <c r="BC105" s="36"/>
      <c r="BD105" s="36"/>
      <c r="BE105" s="36">
        <v>10</v>
      </c>
      <c r="BF105" s="36"/>
      <c r="BG105" s="36"/>
      <c r="BH105" s="36"/>
      <c r="BI105" s="36"/>
      <c r="BJ105" s="36">
        <v>11</v>
      </c>
      <c r="BK105" s="36"/>
      <c r="BL105" s="36"/>
      <c r="BM105" s="36"/>
      <c r="BN105" s="36"/>
      <c r="BO105" s="36">
        <v>12</v>
      </c>
      <c r="BP105" s="36"/>
      <c r="BQ105" s="36"/>
      <c r="BR105" s="36"/>
      <c r="BS105" s="36"/>
      <c r="BT105" s="36">
        <v>13</v>
      </c>
      <c r="BU105" s="36"/>
      <c r="BV105" s="36"/>
      <c r="BW105" s="36"/>
      <c r="BX105" s="36"/>
    </row>
    <row r="106" spans="1:79" ht="10.5" hidden="1" customHeight="1" x14ac:dyDescent="0.2">
      <c r="A106" s="33" t="s">
        <v>154</v>
      </c>
      <c r="B106" s="34"/>
      <c r="C106" s="34"/>
      <c r="D106" s="36" t="s">
        <v>57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 t="s">
        <v>70</v>
      </c>
      <c r="R106" s="36"/>
      <c r="S106" s="36"/>
      <c r="T106" s="36"/>
      <c r="U106" s="36"/>
      <c r="V106" s="36" t="s">
        <v>71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38" t="s">
        <v>111</v>
      </c>
      <c r="AG106" s="38"/>
      <c r="AH106" s="38"/>
      <c r="AI106" s="38"/>
      <c r="AJ106" s="38"/>
      <c r="AK106" s="37" t="s">
        <v>112</v>
      </c>
      <c r="AL106" s="37"/>
      <c r="AM106" s="37"/>
      <c r="AN106" s="37"/>
      <c r="AO106" s="37"/>
      <c r="AP106" s="44" t="s">
        <v>178</v>
      </c>
      <c r="AQ106" s="44"/>
      <c r="AR106" s="44"/>
      <c r="AS106" s="44"/>
      <c r="AT106" s="44"/>
      <c r="AU106" s="38" t="s">
        <v>113</v>
      </c>
      <c r="AV106" s="38"/>
      <c r="AW106" s="38"/>
      <c r="AX106" s="38"/>
      <c r="AY106" s="38"/>
      <c r="AZ106" s="37" t="s">
        <v>114</v>
      </c>
      <c r="BA106" s="37"/>
      <c r="BB106" s="37"/>
      <c r="BC106" s="37"/>
      <c r="BD106" s="37"/>
      <c r="BE106" s="44" t="s">
        <v>178</v>
      </c>
      <c r="BF106" s="44"/>
      <c r="BG106" s="44"/>
      <c r="BH106" s="44"/>
      <c r="BI106" s="44"/>
      <c r="BJ106" s="38" t="s">
        <v>105</v>
      </c>
      <c r="BK106" s="38"/>
      <c r="BL106" s="38"/>
      <c r="BM106" s="38"/>
      <c r="BN106" s="38"/>
      <c r="BO106" s="37" t="s">
        <v>106</v>
      </c>
      <c r="BP106" s="37"/>
      <c r="BQ106" s="37"/>
      <c r="BR106" s="37"/>
      <c r="BS106" s="37"/>
      <c r="BT106" s="44" t="s">
        <v>178</v>
      </c>
      <c r="BU106" s="44"/>
      <c r="BV106" s="44"/>
      <c r="BW106" s="44"/>
      <c r="BX106" s="44"/>
      <c r="CA106" t="s">
        <v>37</v>
      </c>
    </row>
    <row r="107" spans="1:79" s="6" customFormat="1" ht="15" customHeight="1" x14ac:dyDescent="0.2">
      <c r="A107" s="87">
        <v>0</v>
      </c>
      <c r="B107" s="85"/>
      <c r="C107" s="85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6" customFormat="1" ht="42.75" customHeight="1" x14ac:dyDescent="0.2">
      <c r="A108" s="87">
        <v>0</v>
      </c>
      <c r="B108" s="85"/>
      <c r="C108" s="85"/>
      <c r="D108" s="113" t="s">
        <v>179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 t="s">
        <v>180</v>
      </c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>
        <v>353.15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v>353.15</v>
      </c>
      <c r="AQ108" s="112"/>
      <c r="AR108" s="112"/>
      <c r="AS108" s="112"/>
      <c r="AT108" s="112"/>
      <c r="AU108" s="112">
        <v>353.15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v>353.15</v>
      </c>
      <c r="BF108" s="112"/>
      <c r="BG108" s="112"/>
      <c r="BH108" s="112"/>
      <c r="BI108" s="112"/>
      <c r="BJ108" s="112">
        <v>325.08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v>325.08</v>
      </c>
      <c r="BU108" s="112"/>
      <c r="BV108" s="112"/>
      <c r="BW108" s="112"/>
      <c r="BX108" s="112"/>
    </row>
    <row r="109" spans="1:79" s="6" customFormat="1" ht="42.75" customHeight="1" x14ac:dyDescent="0.2">
      <c r="A109" s="87">
        <v>0</v>
      </c>
      <c r="B109" s="85"/>
      <c r="C109" s="85"/>
      <c r="D109" s="113" t="s">
        <v>179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2"/>
      <c r="Q109" s="111" t="s">
        <v>180</v>
      </c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>
        <v>353.15</v>
      </c>
      <c r="AG109" s="112"/>
      <c r="AH109" s="112"/>
      <c r="AI109" s="112"/>
      <c r="AJ109" s="112"/>
      <c r="AK109" s="112">
        <v>0</v>
      </c>
      <c r="AL109" s="112"/>
      <c r="AM109" s="112"/>
      <c r="AN109" s="112"/>
      <c r="AO109" s="112"/>
      <c r="AP109" s="112">
        <v>353.15</v>
      </c>
      <c r="AQ109" s="112"/>
      <c r="AR109" s="112"/>
      <c r="AS109" s="112"/>
      <c r="AT109" s="112"/>
      <c r="AU109" s="112">
        <v>353.15</v>
      </c>
      <c r="AV109" s="112"/>
      <c r="AW109" s="112"/>
      <c r="AX109" s="112"/>
      <c r="AY109" s="112"/>
      <c r="AZ109" s="112">
        <v>0</v>
      </c>
      <c r="BA109" s="112"/>
      <c r="BB109" s="112"/>
      <c r="BC109" s="112"/>
      <c r="BD109" s="112"/>
      <c r="BE109" s="112">
        <v>353.15</v>
      </c>
      <c r="BF109" s="112"/>
      <c r="BG109" s="112"/>
      <c r="BH109" s="112"/>
      <c r="BI109" s="112"/>
      <c r="BJ109" s="112">
        <v>325.08</v>
      </c>
      <c r="BK109" s="112"/>
      <c r="BL109" s="112"/>
      <c r="BM109" s="112"/>
      <c r="BN109" s="112"/>
      <c r="BO109" s="112">
        <v>0</v>
      </c>
      <c r="BP109" s="112"/>
      <c r="BQ109" s="112"/>
      <c r="BR109" s="112"/>
      <c r="BS109" s="112"/>
      <c r="BT109" s="112">
        <v>325.08</v>
      </c>
      <c r="BU109" s="112"/>
      <c r="BV109" s="112"/>
      <c r="BW109" s="112"/>
      <c r="BX109" s="112"/>
    </row>
    <row r="110" spans="1:79" s="99" customFormat="1" ht="42.75" customHeight="1" x14ac:dyDescent="0.2">
      <c r="A110" s="89">
        <v>0</v>
      </c>
      <c r="B110" s="90"/>
      <c r="C110" s="90"/>
      <c r="D110" s="114" t="s">
        <v>181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36" t="s">
        <v>180</v>
      </c>
      <c r="R110" s="36"/>
      <c r="S110" s="36"/>
      <c r="T110" s="36"/>
      <c r="U110" s="36"/>
      <c r="V110" s="36" t="s">
        <v>182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115">
        <v>29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29</v>
      </c>
      <c r="AQ110" s="115"/>
      <c r="AR110" s="115"/>
      <c r="AS110" s="115"/>
      <c r="AT110" s="115"/>
      <c r="AU110" s="115">
        <v>29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29</v>
      </c>
      <c r="BF110" s="115"/>
      <c r="BG110" s="115"/>
      <c r="BH110" s="115"/>
      <c r="BI110" s="115"/>
      <c r="BJ110" s="115">
        <v>26.5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v>26.5</v>
      </c>
      <c r="BU110" s="115"/>
      <c r="BV110" s="115"/>
      <c r="BW110" s="115"/>
      <c r="BX110" s="115"/>
    </row>
    <row r="111" spans="1:79" s="6" customFormat="1" ht="15" customHeight="1" x14ac:dyDescent="0.2">
      <c r="A111" s="87">
        <v>0</v>
      </c>
      <c r="B111" s="85"/>
      <c r="C111" s="85"/>
      <c r="D111" s="113" t="s">
        <v>183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6" customFormat="1" ht="28.5" customHeight="1" x14ac:dyDescent="0.2">
      <c r="A112" s="87">
        <v>0</v>
      </c>
      <c r="B112" s="85"/>
      <c r="C112" s="85"/>
      <c r="D112" s="113" t="s">
        <v>184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2"/>
      <c r="Q112" s="111" t="s">
        <v>180</v>
      </c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2">
        <v>1873</v>
      </c>
      <c r="AG112" s="112"/>
      <c r="AH112" s="112"/>
      <c r="AI112" s="112"/>
      <c r="AJ112" s="112"/>
      <c r="AK112" s="112">
        <v>0</v>
      </c>
      <c r="AL112" s="112"/>
      <c r="AM112" s="112"/>
      <c r="AN112" s="112"/>
      <c r="AO112" s="112"/>
      <c r="AP112" s="112">
        <v>1873</v>
      </c>
      <c r="AQ112" s="112"/>
      <c r="AR112" s="112"/>
      <c r="AS112" s="112"/>
      <c r="AT112" s="112"/>
      <c r="AU112" s="112">
        <v>1873</v>
      </c>
      <c r="AV112" s="112"/>
      <c r="AW112" s="112"/>
      <c r="AX112" s="112"/>
      <c r="AY112" s="112"/>
      <c r="AZ112" s="112">
        <v>0</v>
      </c>
      <c r="BA112" s="112"/>
      <c r="BB112" s="112"/>
      <c r="BC112" s="112"/>
      <c r="BD112" s="112"/>
      <c r="BE112" s="112">
        <v>1873</v>
      </c>
      <c r="BF112" s="112"/>
      <c r="BG112" s="112"/>
      <c r="BH112" s="112"/>
      <c r="BI112" s="112"/>
      <c r="BJ112" s="112">
        <v>1781</v>
      </c>
      <c r="BK112" s="112"/>
      <c r="BL112" s="112"/>
      <c r="BM112" s="112"/>
      <c r="BN112" s="112"/>
      <c r="BO112" s="112">
        <v>0</v>
      </c>
      <c r="BP112" s="112"/>
      <c r="BQ112" s="112"/>
      <c r="BR112" s="112"/>
      <c r="BS112" s="112"/>
      <c r="BT112" s="112">
        <v>1781</v>
      </c>
      <c r="BU112" s="112"/>
      <c r="BV112" s="112"/>
      <c r="BW112" s="112"/>
      <c r="BX112" s="112"/>
    </row>
    <row r="113" spans="1:79" s="99" customFormat="1" ht="15" customHeight="1" x14ac:dyDescent="0.2">
      <c r="A113" s="89">
        <v>0</v>
      </c>
      <c r="B113" s="90"/>
      <c r="C113" s="90"/>
      <c r="D113" s="114" t="s">
        <v>185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36" t="s">
        <v>180</v>
      </c>
      <c r="R113" s="36"/>
      <c r="S113" s="36"/>
      <c r="T113" s="36"/>
      <c r="U113" s="36"/>
      <c r="V113" s="36" t="s">
        <v>186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115">
        <v>889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889</v>
      </c>
      <c r="AQ113" s="115"/>
      <c r="AR113" s="115"/>
      <c r="AS113" s="115"/>
      <c r="AT113" s="115"/>
      <c r="AU113" s="115">
        <v>889</v>
      </c>
      <c r="AV113" s="115"/>
      <c r="AW113" s="115"/>
      <c r="AX113" s="115"/>
      <c r="AY113" s="115"/>
      <c r="AZ113" s="115">
        <v>0</v>
      </c>
      <c r="BA113" s="115"/>
      <c r="BB113" s="115"/>
      <c r="BC113" s="115"/>
      <c r="BD113" s="115"/>
      <c r="BE113" s="115">
        <v>889</v>
      </c>
      <c r="BF113" s="115"/>
      <c r="BG113" s="115"/>
      <c r="BH113" s="115"/>
      <c r="BI113" s="115"/>
      <c r="BJ113" s="115">
        <v>868</v>
      </c>
      <c r="BK113" s="115"/>
      <c r="BL113" s="115"/>
      <c r="BM113" s="115"/>
      <c r="BN113" s="115"/>
      <c r="BO113" s="115">
        <v>0</v>
      </c>
      <c r="BP113" s="115"/>
      <c r="BQ113" s="115"/>
      <c r="BR113" s="115"/>
      <c r="BS113" s="115"/>
      <c r="BT113" s="115">
        <v>868</v>
      </c>
      <c r="BU113" s="115"/>
      <c r="BV113" s="115"/>
      <c r="BW113" s="115"/>
      <c r="BX113" s="115"/>
    </row>
    <row r="114" spans="1:79" s="99" customFormat="1" ht="15" customHeight="1" x14ac:dyDescent="0.2">
      <c r="A114" s="89">
        <v>0</v>
      </c>
      <c r="B114" s="90"/>
      <c r="C114" s="90"/>
      <c r="D114" s="114" t="s">
        <v>187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36" t="s">
        <v>180</v>
      </c>
      <c r="R114" s="36"/>
      <c r="S114" s="36"/>
      <c r="T114" s="36"/>
      <c r="U114" s="36"/>
      <c r="V114" s="36" t="s">
        <v>186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115">
        <v>984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984</v>
      </c>
      <c r="AQ114" s="115"/>
      <c r="AR114" s="115"/>
      <c r="AS114" s="115"/>
      <c r="AT114" s="115"/>
      <c r="AU114" s="115">
        <v>984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984</v>
      </c>
      <c r="BF114" s="115"/>
      <c r="BG114" s="115"/>
      <c r="BH114" s="115"/>
      <c r="BI114" s="115"/>
      <c r="BJ114" s="115">
        <v>913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913</v>
      </c>
      <c r="BU114" s="115"/>
      <c r="BV114" s="115"/>
      <c r="BW114" s="115"/>
      <c r="BX114" s="115"/>
    </row>
    <row r="115" spans="1:79" s="6" customFormat="1" ht="15" customHeight="1" x14ac:dyDescent="0.2">
      <c r="A115" s="87">
        <v>0</v>
      </c>
      <c r="B115" s="85"/>
      <c r="C115" s="85"/>
      <c r="D115" s="113" t="s">
        <v>188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99" customFormat="1" ht="28.5" customHeight="1" x14ac:dyDescent="0.2">
      <c r="A116" s="89">
        <v>0</v>
      </c>
      <c r="B116" s="90"/>
      <c r="C116" s="90"/>
      <c r="D116" s="114" t="s">
        <v>189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190</v>
      </c>
      <c r="R116" s="36"/>
      <c r="S116" s="36"/>
      <c r="T116" s="36"/>
      <c r="U116" s="36"/>
      <c r="V116" s="36" t="s">
        <v>191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115">
        <v>171364.99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171364.99</v>
      </c>
      <c r="AQ116" s="115"/>
      <c r="AR116" s="115"/>
      <c r="AS116" s="115"/>
      <c r="AT116" s="115"/>
      <c r="AU116" s="115">
        <v>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0</v>
      </c>
      <c r="BF116" s="115"/>
      <c r="BG116" s="115"/>
      <c r="BH116" s="115"/>
      <c r="BI116" s="115"/>
      <c r="BJ116" s="115">
        <v>166203.70000000001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166203.70000000001</v>
      </c>
      <c r="BU116" s="115"/>
      <c r="BV116" s="115"/>
      <c r="BW116" s="115"/>
      <c r="BX116" s="115"/>
    </row>
    <row r="117" spans="1:79" s="6" customFormat="1" ht="30" customHeight="1" x14ac:dyDescent="0.2">
      <c r="A117" s="87">
        <v>0</v>
      </c>
      <c r="B117" s="85"/>
      <c r="C117" s="85"/>
      <c r="D117" s="113" t="s">
        <v>192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 t="s">
        <v>190</v>
      </c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>
        <v>0</v>
      </c>
      <c r="AG117" s="112"/>
      <c r="AH117" s="112"/>
      <c r="AI117" s="112"/>
      <c r="AJ117" s="112"/>
      <c r="AK117" s="112">
        <v>0</v>
      </c>
      <c r="AL117" s="112"/>
      <c r="AM117" s="112"/>
      <c r="AN117" s="112"/>
      <c r="AO117" s="112"/>
      <c r="AP117" s="112">
        <v>0</v>
      </c>
      <c r="AQ117" s="112"/>
      <c r="AR117" s="112"/>
      <c r="AS117" s="112"/>
      <c r="AT117" s="112"/>
      <c r="AU117" s="112">
        <v>50181.1</v>
      </c>
      <c r="AV117" s="112"/>
      <c r="AW117" s="112"/>
      <c r="AX117" s="112"/>
      <c r="AY117" s="112"/>
      <c r="AZ117" s="112">
        <v>0</v>
      </c>
      <c r="BA117" s="112"/>
      <c r="BB117" s="112"/>
      <c r="BC117" s="112"/>
      <c r="BD117" s="112"/>
      <c r="BE117" s="112">
        <v>50181.1</v>
      </c>
      <c r="BF117" s="112"/>
      <c r="BG117" s="112"/>
      <c r="BH117" s="112"/>
      <c r="BI117" s="112"/>
      <c r="BJ117" s="112">
        <v>60673.22</v>
      </c>
      <c r="BK117" s="112"/>
      <c r="BL117" s="112"/>
      <c r="BM117" s="112"/>
      <c r="BN117" s="112"/>
      <c r="BO117" s="112">
        <v>0</v>
      </c>
      <c r="BP117" s="112"/>
      <c r="BQ117" s="112"/>
      <c r="BR117" s="112"/>
      <c r="BS117" s="112"/>
      <c r="BT117" s="112">
        <v>60673.22</v>
      </c>
      <c r="BU117" s="112"/>
      <c r="BV117" s="112"/>
      <c r="BW117" s="112"/>
      <c r="BX117" s="112"/>
    </row>
    <row r="118" spans="1:79" s="99" customFormat="1" ht="15" customHeight="1" x14ac:dyDescent="0.2">
      <c r="A118" s="89">
        <v>0</v>
      </c>
      <c r="B118" s="90"/>
      <c r="C118" s="90"/>
      <c r="D118" s="114" t="s">
        <v>187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190</v>
      </c>
      <c r="R118" s="36"/>
      <c r="S118" s="36"/>
      <c r="T118" s="36"/>
      <c r="U118" s="36"/>
      <c r="V118" s="36" t="s">
        <v>191</v>
      </c>
      <c r="W118" s="36"/>
      <c r="X118" s="36"/>
      <c r="Y118" s="36"/>
      <c r="Z118" s="36"/>
      <c r="AA118" s="36"/>
      <c r="AB118" s="36"/>
      <c r="AC118" s="36"/>
      <c r="AD118" s="36"/>
      <c r="AE118" s="36"/>
      <c r="AF118" s="115">
        <v>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0</v>
      </c>
      <c r="AQ118" s="115"/>
      <c r="AR118" s="115"/>
      <c r="AS118" s="115"/>
      <c r="AT118" s="115"/>
      <c r="AU118" s="115">
        <v>25090.55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25090.55</v>
      </c>
      <c r="BF118" s="115"/>
      <c r="BG118" s="115"/>
      <c r="BH118" s="115"/>
      <c r="BI118" s="115"/>
      <c r="BJ118" s="115">
        <v>30336.61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30336.61</v>
      </c>
      <c r="BU118" s="115"/>
      <c r="BV118" s="115"/>
      <c r="BW118" s="115"/>
      <c r="BX118" s="115"/>
    </row>
    <row r="119" spans="1:79" s="99" customFormat="1" ht="15" customHeight="1" x14ac:dyDescent="0.2">
      <c r="A119" s="89">
        <v>0</v>
      </c>
      <c r="B119" s="90"/>
      <c r="C119" s="90"/>
      <c r="D119" s="114" t="s">
        <v>185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36" t="s">
        <v>190</v>
      </c>
      <c r="R119" s="36"/>
      <c r="S119" s="36"/>
      <c r="T119" s="36"/>
      <c r="U119" s="36"/>
      <c r="V119" s="36" t="s">
        <v>191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115">
        <v>0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0</v>
      </c>
      <c r="AQ119" s="115"/>
      <c r="AR119" s="115"/>
      <c r="AS119" s="115"/>
      <c r="AT119" s="115"/>
      <c r="AU119" s="115">
        <v>25090.55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25090.55</v>
      </c>
      <c r="BF119" s="115"/>
      <c r="BG119" s="115"/>
      <c r="BH119" s="115"/>
      <c r="BI119" s="115"/>
      <c r="BJ119" s="115">
        <v>30336.61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30336.61</v>
      </c>
      <c r="BU119" s="115"/>
      <c r="BV119" s="115"/>
      <c r="BW119" s="115"/>
      <c r="BX119" s="115"/>
    </row>
    <row r="120" spans="1:79" s="6" customFormat="1" ht="15" customHeight="1" x14ac:dyDescent="0.2">
      <c r="A120" s="87">
        <v>0</v>
      </c>
      <c r="B120" s="85"/>
      <c r="C120" s="85"/>
      <c r="D120" s="113" t="s">
        <v>193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</row>
    <row r="121" spans="1:79" s="99" customFormat="1" ht="15" customHeight="1" x14ac:dyDescent="0.2">
      <c r="A121" s="89">
        <v>0</v>
      </c>
      <c r="B121" s="90"/>
      <c r="C121" s="90"/>
      <c r="D121" s="114" t="s">
        <v>194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36" t="s">
        <v>195</v>
      </c>
      <c r="R121" s="36"/>
      <c r="S121" s="36"/>
      <c r="T121" s="36"/>
      <c r="U121" s="36"/>
      <c r="V121" s="36" t="s">
        <v>191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115">
        <v>140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140</v>
      </c>
      <c r="AQ121" s="115"/>
      <c r="AR121" s="115"/>
      <c r="AS121" s="115"/>
      <c r="AT121" s="115"/>
      <c r="AU121" s="115">
        <v>175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175</v>
      </c>
      <c r="BF121" s="115"/>
      <c r="BG121" s="115"/>
      <c r="BH121" s="115"/>
      <c r="BI121" s="115"/>
      <c r="BJ121" s="115">
        <v>175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175</v>
      </c>
      <c r="BU121" s="115"/>
      <c r="BV121" s="115"/>
      <c r="BW121" s="115"/>
      <c r="BX121" s="115"/>
    </row>
    <row r="123" spans="1:79" ht="14.25" customHeight="1" x14ac:dyDescent="0.2">
      <c r="A123" s="42" t="s">
        <v>250</v>
      </c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</row>
    <row r="124" spans="1:79" ht="23.1" customHeight="1" x14ac:dyDescent="0.2">
      <c r="A124" s="61" t="s">
        <v>6</v>
      </c>
      <c r="B124" s="62"/>
      <c r="C124" s="62"/>
      <c r="D124" s="36" t="s">
        <v>9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 t="s">
        <v>8</v>
      </c>
      <c r="R124" s="36"/>
      <c r="S124" s="36"/>
      <c r="T124" s="36"/>
      <c r="U124" s="36"/>
      <c r="V124" s="36" t="s">
        <v>7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0" t="s">
        <v>241</v>
      </c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2"/>
      <c r="AU124" s="30" t="s">
        <v>246</v>
      </c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2"/>
    </row>
    <row r="125" spans="1:79" ht="28.5" customHeight="1" x14ac:dyDescent="0.2">
      <c r="A125" s="64"/>
      <c r="B125" s="65"/>
      <c r="C125" s="65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 t="s">
        <v>4</v>
      </c>
      <c r="AG125" s="36"/>
      <c r="AH125" s="36"/>
      <c r="AI125" s="36"/>
      <c r="AJ125" s="36"/>
      <c r="AK125" s="36" t="s">
        <v>3</v>
      </c>
      <c r="AL125" s="36"/>
      <c r="AM125" s="36"/>
      <c r="AN125" s="36"/>
      <c r="AO125" s="36"/>
      <c r="AP125" s="36" t="s">
        <v>123</v>
      </c>
      <c r="AQ125" s="36"/>
      <c r="AR125" s="36"/>
      <c r="AS125" s="36"/>
      <c r="AT125" s="36"/>
      <c r="AU125" s="36" t="s">
        <v>4</v>
      </c>
      <c r="AV125" s="36"/>
      <c r="AW125" s="36"/>
      <c r="AX125" s="36"/>
      <c r="AY125" s="36"/>
      <c r="AZ125" s="36" t="s">
        <v>3</v>
      </c>
      <c r="BA125" s="36"/>
      <c r="BB125" s="36"/>
      <c r="BC125" s="36"/>
      <c r="BD125" s="36"/>
      <c r="BE125" s="36" t="s">
        <v>90</v>
      </c>
      <c r="BF125" s="36"/>
      <c r="BG125" s="36"/>
      <c r="BH125" s="36"/>
      <c r="BI125" s="36"/>
    </row>
    <row r="126" spans="1:79" ht="15" customHeight="1" x14ac:dyDescent="0.2">
      <c r="A126" s="30">
        <v>1</v>
      </c>
      <c r="B126" s="31"/>
      <c r="C126" s="31"/>
      <c r="D126" s="36">
        <v>2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>
        <v>3</v>
      </c>
      <c r="R126" s="36"/>
      <c r="S126" s="36"/>
      <c r="T126" s="36"/>
      <c r="U126" s="36"/>
      <c r="V126" s="36">
        <v>4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36">
        <v>5</v>
      </c>
      <c r="AG126" s="36"/>
      <c r="AH126" s="36"/>
      <c r="AI126" s="36"/>
      <c r="AJ126" s="36"/>
      <c r="AK126" s="36">
        <v>6</v>
      </c>
      <c r="AL126" s="36"/>
      <c r="AM126" s="36"/>
      <c r="AN126" s="36"/>
      <c r="AO126" s="36"/>
      <c r="AP126" s="36">
        <v>7</v>
      </c>
      <c r="AQ126" s="36"/>
      <c r="AR126" s="36"/>
      <c r="AS126" s="36"/>
      <c r="AT126" s="36"/>
      <c r="AU126" s="36">
        <v>8</v>
      </c>
      <c r="AV126" s="36"/>
      <c r="AW126" s="36"/>
      <c r="AX126" s="36"/>
      <c r="AY126" s="36"/>
      <c r="AZ126" s="36">
        <v>9</v>
      </c>
      <c r="BA126" s="36"/>
      <c r="BB126" s="36"/>
      <c r="BC126" s="36"/>
      <c r="BD126" s="36"/>
      <c r="BE126" s="36">
        <v>10</v>
      </c>
      <c r="BF126" s="36"/>
      <c r="BG126" s="36"/>
      <c r="BH126" s="36"/>
      <c r="BI126" s="36"/>
    </row>
    <row r="127" spans="1:79" ht="15.75" hidden="1" customHeight="1" x14ac:dyDescent="0.2">
      <c r="A127" s="33" t="s">
        <v>154</v>
      </c>
      <c r="B127" s="34"/>
      <c r="C127" s="34"/>
      <c r="D127" s="36" t="s">
        <v>57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 t="s">
        <v>70</v>
      </c>
      <c r="R127" s="36"/>
      <c r="S127" s="36"/>
      <c r="T127" s="36"/>
      <c r="U127" s="36"/>
      <c r="V127" s="36" t="s">
        <v>71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8" t="s">
        <v>107</v>
      </c>
      <c r="AG127" s="38"/>
      <c r="AH127" s="38"/>
      <c r="AI127" s="38"/>
      <c r="AJ127" s="38"/>
      <c r="AK127" s="37" t="s">
        <v>108</v>
      </c>
      <c r="AL127" s="37"/>
      <c r="AM127" s="37"/>
      <c r="AN127" s="37"/>
      <c r="AO127" s="37"/>
      <c r="AP127" s="44" t="s">
        <v>178</v>
      </c>
      <c r="AQ127" s="44"/>
      <c r="AR127" s="44"/>
      <c r="AS127" s="44"/>
      <c r="AT127" s="44"/>
      <c r="AU127" s="38" t="s">
        <v>109</v>
      </c>
      <c r="AV127" s="38"/>
      <c r="AW127" s="38"/>
      <c r="AX127" s="38"/>
      <c r="AY127" s="38"/>
      <c r="AZ127" s="37" t="s">
        <v>110</v>
      </c>
      <c r="BA127" s="37"/>
      <c r="BB127" s="37"/>
      <c r="BC127" s="37"/>
      <c r="BD127" s="37"/>
      <c r="BE127" s="44" t="s">
        <v>178</v>
      </c>
      <c r="BF127" s="44"/>
      <c r="BG127" s="44"/>
      <c r="BH127" s="44"/>
      <c r="BI127" s="44"/>
      <c r="CA127" t="s">
        <v>39</v>
      </c>
    </row>
    <row r="128" spans="1:79" s="6" customFormat="1" ht="14.25" x14ac:dyDescent="0.2">
      <c r="A128" s="87">
        <v>0</v>
      </c>
      <c r="B128" s="85"/>
      <c r="C128" s="85"/>
      <c r="D128" s="111" t="s">
        <v>177</v>
      </c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CA128" s="6" t="s">
        <v>40</v>
      </c>
    </row>
    <row r="129" spans="1:64" s="6" customFormat="1" ht="42.75" customHeight="1" x14ac:dyDescent="0.2">
      <c r="A129" s="87">
        <v>0</v>
      </c>
      <c r="B129" s="85"/>
      <c r="C129" s="85"/>
      <c r="D129" s="113" t="s">
        <v>179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180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325.08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325.08</v>
      </c>
      <c r="AQ129" s="112"/>
      <c r="AR129" s="112"/>
      <c r="AS129" s="112"/>
      <c r="AT129" s="112"/>
      <c r="AU129" s="112">
        <v>325.08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325.08</v>
      </c>
      <c r="BF129" s="112"/>
      <c r="BG129" s="112"/>
      <c r="BH129" s="112"/>
      <c r="BI129" s="112"/>
    </row>
    <row r="130" spans="1:64" s="6" customFormat="1" ht="42.75" customHeight="1" x14ac:dyDescent="0.2">
      <c r="A130" s="87">
        <v>0</v>
      </c>
      <c r="B130" s="85"/>
      <c r="C130" s="85"/>
      <c r="D130" s="113" t="s">
        <v>179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2"/>
      <c r="Q130" s="111" t="s">
        <v>180</v>
      </c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2">
        <v>325.08</v>
      </c>
      <c r="AG130" s="112"/>
      <c r="AH130" s="112"/>
      <c r="AI130" s="112"/>
      <c r="AJ130" s="112"/>
      <c r="AK130" s="112">
        <v>0</v>
      </c>
      <c r="AL130" s="112"/>
      <c r="AM130" s="112"/>
      <c r="AN130" s="112"/>
      <c r="AO130" s="112"/>
      <c r="AP130" s="112">
        <v>325.08</v>
      </c>
      <c r="AQ130" s="112"/>
      <c r="AR130" s="112"/>
      <c r="AS130" s="112"/>
      <c r="AT130" s="112"/>
      <c r="AU130" s="112">
        <v>325.08</v>
      </c>
      <c r="AV130" s="112"/>
      <c r="AW130" s="112"/>
      <c r="AX130" s="112"/>
      <c r="AY130" s="112"/>
      <c r="AZ130" s="112">
        <v>0</v>
      </c>
      <c r="BA130" s="112"/>
      <c r="BB130" s="112"/>
      <c r="BC130" s="112"/>
      <c r="BD130" s="112"/>
      <c r="BE130" s="112">
        <v>325.08</v>
      </c>
      <c r="BF130" s="112"/>
      <c r="BG130" s="112"/>
      <c r="BH130" s="112"/>
      <c r="BI130" s="112"/>
    </row>
    <row r="131" spans="1:64" s="99" customFormat="1" ht="42.75" customHeight="1" x14ac:dyDescent="0.2">
      <c r="A131" s="89">
        <v>0</v>
      </c>
      <c r="B131" s="90"/>
      <c r="C131" s="90"/>
      <c r="D131" s="114" t="s">
        <v>181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36" t="s">
        <v>180</v>
      </c>
      <c r="R131" s="36"/>
      <c r="S131" s="36"/>
      <c r="T131" s="36"/>
      <c r="U131" s="36"/>
      <c r="V131" s="36" t="s">
        <v>182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115">
        <v>26.5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26.5</v>
      </c>
      <c r="AQ131" s="115"/>
      <c r="AR131" s="115"/>
      <c r="AS131" s="115"/>
      <c r="AT131" s="115"/>
      <c r="AU131" s="115">
        <v>26.5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26.5</v>
      </c>
      <c r="BF131" s="115"/>
      <c r="BG131" s="115"/>
      <c r="BH131" s="115"/>
      <c r="BI131" s="115"/>
    </row>
    <row r="132" spans="1:64" s="6" customFormat="1" ht="14.25" x14ac:dyDescent="0.2">
      <c r="A132" s="87">
        <v>0</v>
      </c>
      <c r="B132" s="85"/>
      <c r="C132" s="85"/>
      <c r="D132" s="113" t="s">
        <v>183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</row>
    <row r="133" spans="1:64" s="6" customFormat="1" ht="28.5" customHeight="1" x14ac:dyDescent="0.2">
      <c r="A133" s="87">
        <v>0</v>
      </c>
      <c r="B133" s="85"/>
      <c r="C133" s="85"/>
      <c r="D133" s="113" t="s">
        <v>184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 t="s">
        <v>180</v>
      </c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>
        <v>1781</v>
      </c>
      <c r="AG133" s="112"/>
      <c r="AH133" s="112"/>
      <c r="AI133" s="112"/>
      <c r="AJ133" s="112"/>
      <c r="AK133" s="112">
        <v>0</v>
      </c>
      <c r="AL133" s="112"/>
      <c r="AM133" s="112"/>
      <c r="AN133" s="112"/>
      <c r="AO133" s="112"/>
      <c r="AP133" s="112">
        <v>1781</v>
      </c>
      <c r="AQ133" s="112"/>
      <c r="AR133" s="112"/>
      <c r="AS133" s="112"/>
      <c r="AT133" s="112"/>
      <c r="AU133" s="112">
        <v>1781</v>
      </c>
      <c r="AV133" s="112"/>
      <c r="AW133" s="112"/>
      <c r="AX133" s="112"/>
      <c r="AY133" s="112"/>
      <c r="AZ133" s="112">
        <v>0</v>
      </c>
      <c r="BA133" s="112"/>
      <c r="BB133" s="112"/>
      <c r="BC133" s="112"/>
      <c r="BD133" s="112"/>
      <c r="BE133" s="112">
        <v>1781</v>
      </c>
      <c r="BF133" s="112"/>
      <c r="BG133" s="112"/>
      <c r="BH133" s="112"/>
      <c r="BI133" s="112"/>
    </row>
    <row r="134" spans="1:64" s="99" customFormat="1" ht="15" x14ac:dyDescent="0.2">
      <c r="A134" s="89">
        <v>0</v>
      </c>
      <c r="B134" s="90"/>
      <c r="C134" s="90"/>
      <c r="D134" s="114" t="s">
        <v>185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180</v>
      </c>
      <c r="R134" s="36"/>
      <c r="S134" s="36"/>
      <c r="T134" s="36"/>
      <c r="U134" s="36"/>
      <c r="V134" s="36" t="s">
        <v>186</v>
      </c>
      <c r="W134" s="36"/>
      <c r="X134" s="36"/>
      <c r="Y134" s="36"/>
      <c r="Z134" s="36"/>
      <c r="AA134" s="36"/>
      <c r="AB134" s="36"/>
      <c r="AC134" s="36"/>
      <c r="AD134" s="36"/>
      <c r="AE134" s="36"/>
      <c r="AF134" s="115">
        <v>868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868</v>
      </c>
      <c r="AQ134" s="115"/>
      <c r="AR134" s="115"/>
      <c r="AS134" s="115"/>
      <c r="AT134" s="115"/>
      <c r="AU134" s="115">
        <v>868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868</v>
      </c>
      <c r="BF134" s="115"/>
      <c r="BG134" s="115"/>
      <c r="BH134" s="115"/>
      <c r="BI134" s="115"/>
    </row>
    <row r="135" spans="1:64" s="99" customFormat="1" ht="15" x14ac:dyDescent="0.2">
      <c r="A135" s="89">
        <v>0</v>
      </c>
      <c r="B135" s="90"/>
      <c r="C135" s="90"/>
      <c r="D135" s="114" t="s">
        <v>187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36" t="s">
        <v>180</v>
      </c>
      <c r="R135" s="36"/>
      <c r="S135" s="36"/>
      <c r="T135" s="36"/>
      <c r="U135" s="36"/>
      <c r="V135" s="36" t="s">
        <v>186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115">
        <v>913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913</v>
      </c>
      <c r="AQ135" s="115"/>
      <c r="AR135" s="115"/>
      <c r="AS135" s="115"/>
      <c r="AT135" s="115"/>
      <c r="AU135" s="115">
        <v>913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913</v>
      </c>
      <c r="BF135" s="115"/>
      <c r="BG135" s="115"/>
      <c r="BH135" s="115"/>
      <c r="BI135" s="115"/>
    </row>
    <row r="136" spans="1:64" s="6" customFormat="1" ht="14.25" x14ac:dyDescent="0.2">
      <c r="A136" s="87">
        <v>0</v>
      </c>
      <c r="B136" s="85"/>
      <c r="C136" s="85"/>
      <c r="D136" s="113" t="s">
        <v>188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</row>
    <row r="137" spans="1:64" s="99" customFormat="1" ht="28.5" customHeight="1" x14ac:dyDescent="0.2">
      <c r="A137" s="89">
        <v>0</v>
      </c>
      <c r="B137" s="90"/>
      <c r="C137" s="90"/>
      <c r="D137" s="114" t="s">
        <v>189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36" t="s">
        <v>190</v>
      </c>
      <c r="R137" s="36"/>
      <c r="S137" s="36"/>
      <c r="T137" s="36"/>
      <c r="U137" s="36"/>
      <c r="V137" s="36" t="s">
        <v>191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115">
        <v>173891.66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173891.66</v>
      </c>
      <c r="AQ137" s="115"/>
      <c r="AR137" s="115"/>
      <c r="AS137" s="115"/>
      <c r="AT137" s="115"/>
      <c r="AU137" s="115">
        <v>173895.04000000001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173895.04000000001</v>
      </c>
      <c r="BF137" s="115"/>
      <c r="BG137" s="115"/>
      <c r="BH137" s="115"/>
      <c r="BI137" s="115"/>
    </row>
    <row r="138" spans="1:64" s="6" customFormat="1" ht="30" customHeight="1" x14ac:dyDescent="0.2">
      <c r="A138" s="87">
        <v>0</v>
      </c>
      <c r="B138" s="85"/>
      <c r="C138" s="85"/>
      <c r="D138" s="113" t="s">
        <v>192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190</v>
      </c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2">
        <v>60673.22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60673.22</v>
      </c>
      <c r="AQ138" s="112"/>
      <c r="AR138" s="112"/>
      <c r="AS138" s="112"/>
      <c r="AT138" s="112"/>
      <c r="AU138" s="112">
        <v>60673.22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60673.22</v>
      </c>
      <c r="BF138" s="112"/>
      <c r="BG138" s="112"/>
      <c r="BH138" s="112"/>
      <c r="BI138" s="112"/>
    </row>
    <row r="139" spans="1:64" s="99" customFormat="1" ht="15" x14ac:dyDescent="0.2">
      <c r="A139" s="89">
        <v>0</v>
      </c>
      <c r="B139" s="90"/>
      <c r="C139" s="90"/>
      <c r="D139" s="114" t="s">
        <v>187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36" t="s">
        <v>190</v>
      </c>
      <c r="R139" s="36"/>
      <c r="S139" s="36"/>
      <c r="T139" s="36"/>
      <c r="U139" s="36"/>
      <c r="V139" s="36" t="s">
        <v>191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115">
        <v>30336.61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30336.61</v>
      </c>
      <c r="AQ139" s="115"/>
      <c r="AR139" s="115"/>
      <c r="AS139" s="115"/>
      <c r="AT139" s="115"/>
      <c r="AU139" s="115">
        <v>30336.61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30336.61</v>
      </c>
      <c r="BF139" s="115"/>
      <c r="BG139" s="115"/>
      <c r="BH139" s="115"/>
      <c r="BI139" s="115"/>
    </row>
    <row r="140" spans="1:64" s="99" customFormat="1" ht="15" x14ac:dyDescent="0.2">
      <c r="A140" s="89">
        <v>0</v>
      </c>
      <c r="B140" s="90"/>
      <c r="C140" s="90"/>
      <c r="D140" s="114" t="s">
        <v>185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190</v>
      </c>
      <c r="R140" s="36"/>
      <c r="S140" s="36"/>
      <c r="T140" s="36"/>
      <c r="U140" s="36"/>
      <c r="V140" s="36" t="s">
        <v>191</v>
      </c>
      <c r="W140" s="36"/>
      <c r="X140" s="36"/>
      <c r="Y140" s="36"/>
      <c r="Z140" s="36"/>
      <c r="AA140" s="36"/>
      <c r="AB140" s="36"/>
      <c r="AC140" s="36"/>
      <c r="AD140" s="36"/>
      <c r="AE140" s="36"/>
      <c r="AF140" s="115">
        <v>30336.61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30336.61</v>
      </c>
      <c r="AQ140" s="115"/>
      <c r="AR140" s="115"/>
      <c r="AS140" s="115"/>
      <c r="AT140" s="115"/>
      <c r="AU140" s="115">
        <v>30336.61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30336.61</v>
      </c>
      <c r="BF140" s="115"/>
      <c r="BG140" s="115"/>
      <c r="BH140" s="115"/>
      <c r="BI140" s="115"/>
    </row>
    <row r="141" spans="1:64" s="6" customFormat="1" ht="14.25" x14ac:dyDescent="0.2">
      <c r="A141" s="87">
        <v>0</v>
      </c>
      <c r="B141" s="85"/>
      <c r="C141" s="85"/>
      <c r="D141" s="113" t="s">
        <v>193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</row>
    <row r="142" spans="1:64" s="99" customFormat="1" ht="14.25" customHeight="1" x14ac:dyDescent="0.2">
      <c r="A142" s="89">
        <v>0</v>
      </c>
      <c r="B142" s="90"/>
      <c r="C142" s="90"/>
      <c r="D142" s="114" t="s">
        <v>194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36" t="s">
        <v>195</v>
      </c>
      <c r="R142" s="36"/>
      <c r="S142" s="36"/>
      <c r="T142" s="36"/>
      <c r="U142" s="36"/>
      <c r="V142" s="36" t="s">
        <v>191</v>
      </c>
      <c r="W142" s="36"/>
      <c r="X142" s="36"/>
      <c r="Y142" s="36"/>
      <c r="Z142" s="36"/>
      <c r="AA142" s="36"/>
      <c r="AB142" s="36"/>
      <c r="AC142" s="36"/>
      <c r="AD142" s="36"/>
      <c r="AE142" s="36"/>
      <c r="AF142" s="115">
        <v>175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175</v>
      </c>
      <c r="AQ142" s="115"/>
      <c r="AR142" s="115"/>
      <c r="AS142" s="115"/>
      <c r="AT142" s="115"/>
      <c r="AU142" s="115">
        <v>175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175</v>
      </c>
      <c r="BF142" s="115"/>
      <c r="BG142" s="115"/>
      <c r="BH142" s="115"/>
      <c r="BI142" s="115"/>
    </row>
    <row r="144" spans="1:64" ht="14.25" customHeight="1" x14ac:dyDescent="0.2">
      <c r="A144" s="42" t="s">
        <v>124</v>
      </c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</row>
    <row r="145" spans="1:79" ht="15" customHeight="1" x14ac:dyDescent="0.2">
      <c r="A145" s="53" t="s">
        <v>219</v>
      </c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</row>
    <row r="146" spans="1:79" ht="12.95" customHeight="1" x14ac:dyDescent="0.2">
      <c r="A146" s="61" t="s">
        <v>19</v>
      </c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3"/>
      <c r="U146" s="36" t="s">
        <v>220</v>
      </c>
      <c r="V146" s="36"/>
      <c r="W146" s="36"/>
      <c r="X146" s="36"/>
      <c r="Y146" s="36"/>
      <c r="Z146" s="36"/>
      <c r="AA146" s="36"/>
      <c r="AB146" s="36"/>
      <c r="AC146" s="36"/>
      <c r="AD146" s="36"/>
      <c r="AE146" s="36" t="s">
        <v>223</v>
      </c>
      <c r="AF146" s="36"/>
      <c r="AG146" s="36"/>
      <c r="AH146" s="36"/>
      <c r="AI146" s="36"/>
      <c r="AJ146" s="36"/>
      <c r="AK146" s="36"/>
      <c r="AL146" s="36"/>
      <c r="AM146" s="36"/>
      <c r="AN146" s="36"/>
      <c r="AO146" s="36" t="s">
        <v>231</v>
      </c>
      <c r="AP146" s="36"/>
      <c r="AQ146" s="36"/>
      <c r="AR146" s="36"/>
      <c r="AS146" s="36"/>
      <c r="AT146" s="36"/>
      <c r="AU146" s="36"/>
      <c r="AV146" s="36"/>
      <c r="AW146" s="36"/>
      <c r="AX146" s="36"/>
      <c r="AY146" s="36" t="s">
        <v>241</v>
      </c>
      <c r="AZ146" s="36"/>
      <c r="BA146" s="36"/>
      <c r="BB146" s="36"/>
      <c r="BC146" s="36"/>
      <c r="BD146" s="36"/>
      <c r="BE146" s="36"/>
      <c r="BF146" s="36"/>
      <c r="BG146" s="36"/>
      <c r="BH146" s="36"/>
      <c r="BI146" s="36" t="s">
        <v>246</v>
      </c>
      <c r="BJ146" s="36"/>
      <c r="BK146" s="36"/>
      <c r="BL146" s="36"/>
      <c r="BM146" s="36"/>
      <c r="BN146" s="36"/>
      <c r="BO146" s="36"/>
      <c r="BP146" s="36"/>
      <c r="BQ146" s="36"/>
      <c r="BR146" s="36"/>
    </row>
    <row r="147" spans="1:79" ht="30" customHeight="1" x14ac:dyDescent="0.2">
      <c r="A147" s="64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6"/>
      <c r="U147" s="36" t="s">
        <v>4</v>
      </c>
      <c r="V147" s="36"/>
      <c r="W147" s="36"/>
      <c r="X147" s="36"/>
      <c r="Y147" s="36"/>
      <c r="Z147" s="36" t="s">
        <v>3</v>
      </c>
      <c r="AA147" s="36"/>
      <c r="AB147" s="36"/>
      <c r="AC147" s="36"/>
      <c r="AD147" s="36"/>
      <c r="AE147" s="36" t="s">
        <v>4</v>
      </c>
      <c r="AF147" s="36"/>
      <c r="AG147" s="36"/>
      <c r="AH147" s="36"/>
      <c r="AI147" s="36"/>
      <c r="AJ147" s="36" t="s">
        <v>3</v>
      </c>
      <c r="AK147" s="36"/>
      <c r="AL147" s="36"/>
      <c r="AM147" s="36"/>
      <c r="AN147" s="36"/>
      <c r="AO147" s="36" t="s">
        <v>4</v>
      </c>
      <c r="AP147" s="36"/>
      <c r="AQ147" s="36"/>
      <c r="AR147" s="36"/>
      <c r="AS147" s="36"/>
      <c r="AT147" s="36" t="s">
        <v>3</v>
      </c>
      <c r="AU147" s="36"/>
      <c r="AV147" s="36"/>
      <c r="AW147" s="36"/>
      <c r="AX147" s="36"/>
      <c r="AY147" s="36" t="s">
        <v>4</v>
      </c>
      <c r="AZ147" s="36"/>
      <c r="BA147" s="36"/>
      <c r="BB147" s="36"/>
      <c r="BC147" s="36"/>
      <c r="BD147" s="36" t="s">
        <v>3</v>
      </c>
      <c r="BE147" s="36"/>
      <c r="BF147" s="36"/>
      <c r="BG147" s="36"/>
      <c r="BH147" s="36"/>
      <c r="BI147" s="36" t="s">
        <v>4</v>
      </c>
      <c r="BJ147" s="36"/>
      <c r="BK147" s="36"/>
      <c r="BL147" s="36"/>
      <c r="BM147" s="36"/>
      <c r="BN147" s="36" t="s">
        <v>3</v>
      </c>
      <c r="BO147" s="36"/>
      <c r="BP147" s="36"/>
      <c r="BQ147" s="36"/>
      <c r="BR147" s="36"/>
    </row>
    <row r="148" spans="1:79" ht="15" customHeight="1" x14ac:dyDescent="0.2">
      <c r="A148" s="30">
        <v>1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2"/>
      <c r="U148" s="36">
        <v>2</v>
      </c>
      <c r="V148" s="36"/>
      <c r="W148" s="36"/>
      <c r="X148" s="36"/>
      <c r="Y148" s="36"/>
      <c r="Z148" s="36">
        <v>3</v>
      </c>
      <c r="AA148" s="36"/>
      <c r="AB148" s="36"/>
      <c r="AC148" s="36"/>
      <c r="AD148" s="36"/>
      <c r="AE148" s="36">
        <v>4</v>
      </c>
      <c r="AF148" s="36"/>
      <c r="AG148" s="36"/>
      <c r="AH148" s="36"/>
      <c r="AI148" s="36"/>
      <c r="AJ148" s="36">
        <v>5</v>
      </c>
      <c r="AK148" s="36"/>
      <c r="AL148" s="36"/>
      <c r="AM148" s="36"/>
      <c r="AN148" s="36"/>
      <c r="AO148" s="36">
        <v>6</v>
      </c>
      <c r="AP148" s="36"/>
      <c r="AQ148" s="36"/>
      <c r="AR148" s="36"/>
      <c r="AS148" s="36"/>
      <c r="AT148" s="36">
        <v>7</v>
      </c>
      <c r="AU148" s="36"/>
      <c r="AV148" s="36"/>
      <c r="AW148" s="36"/>
      <c r="AX148" s="36"/>
      <c r="AY148" s="36">
        <v>8</v>
      </c>
      <c r="AZ148" s="36"/>
      <c r="BA148" s="36"/>
      <c r="BB148" s="36"/>
      <c r="BC148" s="36"/>
      <c r="BD148" s="36">
        <v>9</v>
      </c>
      <c r="BE148" s="36"/>
      <c r="BF148" s="36"/>
      <c r="BG148" s="36"/>
      <c r="BH148" s="36"/>
      <c r="BI148" s="36">
        <v>10</v>
      </c>
      <c r="BJ148" s="36"/>
      <c r="BK148" s="36"/>
      <c r="BL148" s="36"/>
      <c r="BM148" s="36"/>
      <c r="BN148" s="36">
        <v>11</v>
      </c>
      <c r="BO148" s="36"/>
      <c r="BP148" s="36"/>
      <c r="BQ148" s="36"/>
      <c r="BR148" s="36"/>
    </row>
    <row r="149" spans="1:79" s="1" customFormat="1" ht="15.75" hidden="1" customHeight="1" x14ac:dyDescent="0.2">
      <c r="A149" s="33" t="s">
        <v>57</v>
      </c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5"/>
      <c r="U149" s="38" t="s">
        <v>65</v>
      </c>
      <c r="V149" s="38"/>
      <c r="W149" s="38"/>
      <c r="X149" s="38"/>
      <c r="Y149" s="38"/>
      <c r="Z149" s="37" t="s">
        <v>66</v>
      </c>
      <c r="AA149" s="37"/>
      <c r="AB149" s="37"/>
      <c r="AC149" s="37"/>
      <c r="AD149" s="37"/>
      <c r="AE149" s="38" t="s">
        <v>67</v>
      </c>
      <c r="AF149" s="38"/>
      <c r="AG149" s="38"/>
      <c r="AH149" s="38"/>
      <c r="AI149" s="38"/>
      <c r="AJ149" s="37" t="s">
        <v>68</v>
      </c>
      <c r="AK149" s="37"/>
      <c r="AL149" s="37"/>
      <c r="AM149" s="37"/>
      <c r="AN149" s="37"/>
      <c r="AO149" s="38" t="s">
        <v>58</v>
      </c>
      <c r="AP149" s="38"/>
      <c r="AQ149" s="38"/>
      <c r="AR149" s="38"/>
      <c r="AS149" s="38"/>
      <c r="AT149" s="37" t="s">
        <v>59</v>
      </c>
      <c r="AU149" s="37"/>
      <c r="AV149" s="37"/>
      <c r="AW149" s="37"/>
      <c r="AX149" s="37"/>
      <c r="AY149" s="38" t="s">
        <v>60</v>
      </c>
      <c r="AZ149" s="38"/>
      <c r="BA149" s="38"/>
      <c r="BB149" s="38"/>
      <c r="BC149" s="38"/>
      <c r="BD149" s="37" t="s">
        <v>61</v>
      </c>
      <c r="BE149" s="37"/>
      <c r="BF149" s="37"/>
      <c r="BG149" s="37"/>
      <c r="BH149" s="37"/>
      <c r="BI149" s="38" t="s">
        <v>62</v>
      </c>
      <c r="BJ149" s="38"/>
      <c r="BK149" s="38"/>
      <c r="BL149" s="38"/>
      <c r="BM149" s="38"/>
      <c r="BN149" s="37" t="s">
        <v>63</v>
      </c>
      <c r="BO149" s="37"/>
      <c r="BP149" s="37"/>
      <c r="BQ149" s="37"/>
      <c r="BR149" s="37"/>
      <c r="CA149" t="s">
        <v>41</v>
      </c>
    </row>
    <row r="150" spans="1:79" s="6" customFormat="1" ht="12.75" customHeight="1" x14ac:dyDescent="0.2">
      <c r="A150" s="100" t="s">
        <v>196</v>
      </c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2"/>
      <c r="U150" s="116">
        <v>47995676</v>
      </c>
      <c r="V150" s="116"/>
      <c r="W150" s="116"/>
      <c r="X150" s="116"/>
      <c r="Y150" s="116"/>
      <c r="Z150" s="116">
        <v>0</v>
      </c>
      <c r="AA150" s="116"/>
      <c r="AB150" s="116"/>
      <c r="AC150" s="116"/>
      <c r="AD150" s="116"/>
      <c r="AE150" s="116">
        <v>36637007</v>
      </c>
      <c r="AF150" s="116"/>
      <c r="AG150" s="116"/>
      <c r="AH150" s="116"/>
      <c r="AI150" s="116"/>
      <c r="AJ150" s="116">
        <v>0</v>
      </c>
      <c r="AK150" s="116"/>
      <c r="AL150" s="116"/>
      <c r="AM150" s="116"/>
      <c r="AN150" s="116"/>
      <c r="AO150" s="116">
        <v>42158090</v>
      </c>
      <c r="AP150" s="116"/>
      <c r="AQ150" s="116"/>
      <c r="AR150" s="116"/>
      <c r="AS150" s="116"/>
      <c r="AT150" s="116">
        <v>0</v>
      </c>
      <c r="AU150" s="116"/>
      <c r="AV150" s="116"/>
      <c r="AW150" s="116"/>
      <c r="AX150" s="116"/>
      <c r="AY150" s="116">
        <v>44108284</v>
      </c>
      <c r="AZ150" s="116"/>
      <c r="BA150" s="116"/>
      <c r="BB150" s="116"/>
      <c r="BC150" s="116"/>
      <c r="BD150" s="116">
        <v>0</v>
      </c>
      <c r="BE150" s="116"/>
      <c r="BF150" s="116"/>
      <c r="BG150" s="116"/>
      <c r="BH150" s="116"/>
      <c r="BI150" s="116">
        <v>44109186</v>
      </c>
      <c r="BJ150" s="116"/>
      <c r="BK150" s="116"/>
      <c r="BL150" s="116"/>
      <c r="BM150" s="116"/>
      <c r="BN150" s="116">
        <v>0</v>
      </c>
      <c r="BO150" s="116"/>
      <c r="BP150" s="116"/>
      <c r="BQ150" s="116"/>
      <c r="BR150" s="116"/>
      <c r="CA150" s="6" t="s">
        <v>42</v>
      </c>
    </row>
    <row r="151" spans="1:79" s="99" customFormat="1" ht="12.75" customHeight="1" x14ac:dyDescent="0.2">
      <c r="A151" s="92" t="s">
        <v>197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17">
        <v>26483844</v>
      </c>
      <c r="V151" s="117"/>
      <c r="W151" s="117"/>
      <c r="X151" s="117"/>
      <c r="Y151" s="117"/>
      <c r="Z151" s="117">
        <v>0</v>
      </c>
      <c r="AA151" s="117"/>
      <c r="AB151" s="117"/>
      <c r="AC151" s="117"/>
      <c r="AD151" s="117"/>
      <c r="AE151" s="117">
        <v>22598312</v>
      </c>
      <c r="AF151" s="117"/>
      <c r="AG151" s="117"/>
      <c r="AH151" s="117"/>
      <c r="AI151" s="117"/>
      <c r="AJ151" s="117">
        <v>0</v>
      </c>
      <c r="AK151" s="117"/>
      <c r="AL151" s="117"/>
      <c r="AM151" s="117"/>
      <c r="AN151" s="117"/>
      <c r="AO151" s="117">
        <v>26051424</v>
      </c>
      <c r="AP151" s="117"/>
      <c r="AQ151" s="117"/>
      <c r="AR151" s="117"/>
      <c r="AS151" s="117"/>
      <c r="AT151" s="117">
        <v>0</v>
      </c>
      <c r="AU151" s="117"/>
      <c r="AV151" s="117"/>
      <c r="AW151" s="117"/>
      <c r="AX151" s="117"/>
      <c r="AY151" s="117">
        <v>27257490</v>
      </c>
      <c r="AZ151" s="117"/>
      <c r="BA151" s="117"/>
      <c r="BB151" s="117"/>
      <c r="BC151" s="117"/>
      <c r="BD151" s="117">
        <v>0</v>
      </c>
      <c r="BE151" s="117"/>
      <c r="BF151" s="117"/>
      <c r="BG151" s="117"/>
      <c r="BH151" s="117"/>
      <c r="BI151" s="117">
        <v>27258392</v>
      </c>
      <c r="BJ151" s="117"/>
      <c r="BK151" s="117"/>
      <c r="BL151" s="117"/>
      <c r="BM151" s="117"/>
      <c r="BN151" s="117">
        <v>0</v>
      </c>
      <c r="BO151" s="117"/>
      <c r="BP151" s="117"/>
      <c r="BQ151" s="117"/>
      <c r="BR151" s="117"/>
    </row>
    <row r="152" spans="1:79" s="99" customFormat="1" ht="12.75" customHeight="1" x14ac:dyDescent="0.2">
      <c r="A152" s="92" t="s">
        <v>198</v>
      </c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4"/>
      <c r="U152" s="117">
        <v>8538223</v>
      </c>
      <c r="V152" s="117"/>
      <c r="W152" s="117"/>
      <c r="X152" s="117"/>
      <c r="Y152" s="117"/>
      <c r="Z152" s="117">
        <v>0</v>
      </c>
      <c r="AA152" s="117"/>
      <c r="AB152" s="117"/>
      <c r="AC152" s="117"/>
      <c r="AD152" s="117"/>
      <c r="AE152" s="117">
        <v>4679565</v>
      </c>
      <c r="AF152" s="117"/>
      <c r="AG152" s="117"/>
      <c r="AH152" s="117"/>
      <c r="AI152" s="117"/>
      <c r="AJ152" s="117">
        <v>0</v>
      </c>
      <c r="AK152" s="117"/>
      <c r="AL152" s="117"/>
      <c r="AM152" s="117"/>
      <c r="AN152" s="117"/>
      <c r="AO152" s="117">
        <v>5528977</v>
      </c>
      <c r="AP152" s="117"/>
      <c r="AQ152" s="117"/>
      <c r="AR152" s="117"/>
      <c r="AS152" s="117"/>
      <c r="AT152" s="117">
        <v>0</v>
      </c>
      <c r="AU152" s="117"/>
      <c r="AV152" s="117"/>
      <c r="AW152" s="117"/>
      <c r="AX152" s="117"/>
      <c r="AY152" s="117">
        <v>5784416</v>
      </c>
      <c r="AZ152" s="117"/>
      <c r="BA152" s="117"/>
      <c r="BB152" s="117"/>
      <c r="BC152" s="117"/>
      <c r="BD152" s="117">
        <v>0</v>
      </c>
      <c r="BE152" s="117"/>
      <c r="BF152" s="117"/>
      <c r="BG152" s="117"/>
      <c r="BH152" s="117"/>
      <c r="BI152" s="117">
        <v>5784416</v>
      </c>
      <c r="BJ152" s="117"/>
      <c r="BK152" s="117"/>
      <c r="BL152" s="117"/>
      <c r="BM152" s="117"/>
      <c r="BN152" s="117">
        <v>0</v>
      </c>
      <c r="BO152" s="117"/>
      <c r="BP152" s="117"/>
      <c r="BQ152" s="117"/>
      <c r="BR152" s="117"/>
    </row>
    <row r="153" spans="1:79" s="99" customFormat="1" ht="12.75" customHeight="1" x14ac:dyDescent="0.2">
      <c r="A153" s="92" t="s">
        <v>199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4"/>
      <c r="U153" s="117">
        <v>12973609</v>
      </c>
      <c r="V153" s="117"/>
      <c r="W153" s="117"/>
      <c r="X153" s="117"/>
      <c r="Y153" s="117"/>
      <c r="Z153" s="117">
        <v>0</v>
      </c>
      <c r="AA153" s="117"/>
      <c r="AB153" s="117"/>
      <c r="AC153" s="117"/>
      <c r="AD153" s="117"/>
      <c r="AE153" s="117">
        <v>9359130</v>
      </c>
      <c r="AF153" s="117"/>
      <c r="AG153" s="117"/>
      <c r="AH153" s="117"/>
      <c r="AI153" s="117"/>
      <c r="AJ153" s="117">
        <v>0</v>
      </c>
      <c r="AK153" s="117"/>
      <c r="AL153" s="117"/>
      <c r="AM153" s="117"/>
      <c r="AN153" s="117"/>
      <c r="AO153" s="117">
        <v>10577689</v>
      </c>
      <c r="AP153" s="117"/>
      <c r="AQ153" s="117"/>
      <c r="AR153" s="117"/>
      <c r="AS153" s="117"/>
      <c r="AT153" s="117">
        <v>0</v>
      </c>
      <c r="AU153" s="117"/>
      <c r="AV153" s="117"/>
      <c r="AW153" s="117"/>
      <c r="AX153" s="117"/>
      <c r="AY153" s="117">
        <v>11066378</v>
      </c>
      <c r="AZ153" s="117"/>
      <c r="BA153" s="117"/>
      <c r="BB153" s="117"/>
      <c r="BC153" s="117"/>
      <c r="BD153" s="117">
        <v>0</v>
      </c>
      <c r="BE153" s="117"/>
      <c r="BF153" s="117"/>
      <c r="BG153" s="117"/>
      <c r="BH153" s="117"/>
      <c r="BI153" s="117">
        <v>11066378</v>
      </c>
      <c r="BJ153" s="117"/>
      <c r="BK153" s="117"/>
      <c r="BL153" s="117"/>
      <c r="BM153" s="117"/>
      <c r="BN153" s="117">
        <v>0</v>
      </c>
      <c r="BO153" s="117"/>
      <c r="BP153" s="117"/>
      <c r="BQ153" s="117"/>
      <c r="BR153" s="117"/>
    </row>
    <row r="154" spans="1:79" s="6" customFormat="1" ht="12.75" customHeight="1" x14ac:dyDescent="0.2">
      <c r="A154" s="100" t="s">
        <v>200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2"/>
      <c r="U154" s="116">
        <v>1207916</v>
      </c>
      <c r="V154" s="116"/>
      <c r="W154" s="116"/>
      <c r="X154" s="116"/>
      <c r="Y154" s="116"/>
      <c r="Z154" s="116">
        <v>0</v>
      </c>
      <c r="AA154" s="116"/>
      <c r="AB154" s="116"/>
      <c r="AC154" s="116"/>
      <c r="AD154" s="116"/>
      <c r="AE154" s="116">
        <v>1883193</v>
      </c>
      <c r="AF154" s="116"/>
      <c r="AG154" s="116"/>
      <c r="AH154" s="116"/>
      <c r="AI154" s="116"/>
      <c r="AJ154" s="116">
        <v>0</v>
      </c>
      <c r="AK154" s="116"/>
      <c r="AL154" s="116"/>
      <c r="AM154" s="116"/>
      <c r="AN154" s="116"/>
      <c r="AO154" s="116">
        <v>2128385</v>
      </c>
      <c r="AP154" s="116"/>
      <c r="AQ154" s="116"/>
      <c r="AR154" s="116"/>
      <c r="AS154" s="116"/>
      <c r="AT154" s="116">
        <v>0</v>
      </c>
      <c r="AU154" s="116"/>
      <c r="AV154" s="116"/>
      <c r="AW154" s="116"/>
      <c r="AX154" s="116"/>
      <c r="AY154" s="116">
        <v>2226716</v>
      </c>
      <c r="AZ154" s="116"/>
      <c r="BA154" s="116"/>
      <c r="BB154" s="116"/>
      <c r="BC154" s="116"/>
      <c r="BD154" s="116">
        <v>0</v>
      </c>
      <c r="BE154" s="116"/>
      <c r="BF154" s="116"/>
      <c r="BG154" s="116"/>
      <c r="BH154" s="116"/>
      <c r="BI154" s="116">
        <v>2226716</v>
      </c>
      <c r="BJ154" s="116"/>
      <c r="BK154" s="116"/>
      <c r="BL154" s="116"/>
      <c r="BM154" s="116"/>
      <c r="BN154" s="116">
        <v>0</v>
      </c>
      <c r="BO154" s="116"/>
      <c r="BP154" s="116"/>
      <c r="BQ154" s="116"/>
      <c r="BR154" s="116"/>
    </row>
    <row r="155" spans="1:79" s="99" customFormat="1" ht="12.75" customHeight="1" x14ac:dyDescent="0.2">
      <c r="A155" s="92" t="s">
        <v>201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7">
        <v>1207916</v>
      </c>
      <c r="V155" s="117"/>
      <c r="W155" s="117"/>
      <c r="X155" s="117"/>
      <c r="Y155" s="117"/>
      <c r="Z155" s="117">
        <v>0</v>
      </c>
      <c r="AA155" s="117"/>
      <c r="AB155" s="117"/>
      <c r="AC155" s="117"/>
      <c r="AD155" s="117"/>
      <c r="AE155" s="117">
        <v>1883193</v>
      </c>
      <c r="AF155" s="117"/>
      <c r="AG155" s="117"/>
      <c r="AH155" s="117"/>
      <c r="AI155" s="117"/>
      <c r="AJ155" s="117">
        <v>0</v>
      </c>
      <c r="AK155" s="117"/>
      <c r="AL155" s="117"/>
      <c r="AM155" s="117"/>
      <c r="AN155" s="117"/>
      <c r="AO155" s="117">
        <v>2128385</v>
      </c>
      <c r="AP155" s="117"/>
      <c r="AQ155" s="117"/>
      <c r="AR155" s="117"/>
      <c r="AS155" s="117"/>
      <c r="AT155" s="117">
        <v>0</v>
      </c>
      <c r="AU155" s="117"/>
      <c r="AV155" s="117"/>
      <c r="AW155" s="117"/>
      <c r="AX155" s="117"/>
      <c r="AY155" s="117">
        <v>2226716</v>
      </c>
      <c r="AZ155" s="117"/>
      <c r="BA155" s="117"/>
      <c r="BB155" s="117"/>
      <c r="BC155" s="117"/>
      <c r="BD155" s="117">
        <v>0</v>
      </c>
      <c r="BE155" s="117"/>
      <c r="BF155" s="117"/>
      <c r="BG155" s="117"/>
      <c r="BH155" s="117"/>
      <c r="BI155" s="117">
        <v>2226716</v>
      </c>
      <c r="BJ155" s="117"/>
      <c r="BK155" s="117"/>
      <c r="BL155" s="117"/>
      <c r="BM155" s="117"/>
      <c r="BN155" s="117">
        <v>0</v>
      </c>
      <c r="BO155" s="117"/>
      <c r="BP155" s="117"/>
      <c r="BQ155" s="117"/>
      <c r="BR155" s="117"/>
    </row>
    <row r="156" spans="1:79" s="99" customFormat="1" ht="12.75" customHeight="1" x14ac:dyDescent="0.2">
      <c r="A156" s="92" t="s">
        <v>202</v>
      </c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4"/>
      <c r="U156" s="117">
        <v>498391</v>
      </c>
      <c r="V156" s="117"/>
      <c r="W156" s="117"/>
      <c r="X156" s="117"/>
      <c r="Y156" s="117"/>
      <c r="Z156" s="117">
        <v>0</v>
      </c>
      <c r="AA156" s="117"/>
      <c r="AB156" s="117"/>
      <c r="AC156" s="117"/>
      <c r="AD156" s="117"/>
      <c r="AE156" s="117">
        <v>0</v>
      </c>
      <c r="AF156" s="117"/>
      <c r="AG156" s="117"/>
      <c r="AH156" s="117"/>
      <c r="AI156" s="117"/>
      <c r="AJ156" s="117">
        <v>0</v>
      </c>
      <c r="AK156" s="117"/>
      <c r="AL156" s="117"/>
      <c r="AM156" s="117"/>
      <c r="AN156" s="117"/>
      <c r="AO156" s="117">
        <v>0</v>
      </c>
      <c r="AP156" s="117"/>
      <c r="AQ156" s="117"/>
      <c r="AR156" s="117"/>
      <c r="AS156" s="117"/>
      <c r="AT156" s="117">
        <v>0</v>
      </c>
      <c r="AU156" s="117"/>
      <c r="AV156" s="117"/>
      <c r="AW156" s="117"/>
      <c r="AX156" s="117"/>
      <c r="AY156" s="117">
        <v>0</v>
      </c>
      <c r="AZ156" s="117"/>
      <c r="BA156" s="117"/>
      <c r="BB156" s="117"/>
      <c r="BC156" s="117"/>
      <c r="BD156" s="117">
        <v>0</v>
      </c>
      <c r="BE156" s="117"/>
      <c r="BF156" s="117"/>
      <c r="BG156" s="117"/>
      <c r="BH156" s="117"/>
      <c r="BI156" s="117">
        <v>0</v>
      </c>
      <c r="BJ156" s="117"/>
      <c r="BK156" s="117"/>
      <c r="BL156" s="117"/>
      <c r="BM156" s="117"/>
      <c r="BN156" s="117">
        <v>0</v>
      </c>
      <c r="BO156" s="117"/>
      <c r="BP156" s="117"/>
      <c r="BQ156" s="117"/>
      <c r="BR156" s="117"/>
    </row>
    <row r="157" spans="1:79" s="6" customFormat="1" ht="12.75" customHeight="1" x14ac:dyDescent="0.2">
      <c r="A157" s="100" t="s">
        <v>147</v>
      </c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2"/>
      <c r="U157" s="116">
        <v>49701983</v>
      </c>
      <c r="V157" s="116"/>
      <c r="W157" s="116"/>
      <c r="X157" s="116"/>
      <c r="Y157" s="116"/>
      <c r="Z157" s="116">
        <v>0</v>
      </c>
      <c r="AA157" s="116"/>
      <c r="AB157" s="116"/>
      <c r="AC157" s="116"/>
      <c r="AD157" s="116"/>
      <c r="AE157" s="116">
        <v>38520200</v>
      </c>
      <c r="AF157" s="116"/>
      <c r="AG157" s="116"/>
      <c r="AH157" s="116"/>
      <c r="AI157" s="116"/>
      <c r="AJ157" s="116">
        <v>0</v>
      </c>
      <c r="AK157" s="116"/>
      <c r="AL157" s="116"/>
      <c r="AM157" s="116"/>
      <c r="AN157" s="116"/>
      <c r="AO157" s="116">
        <v>44286475</v>
      </c>
      <c r="AP157" s="116"/>
      <c r="AQ157" s="116"/>
      <c r="AR157" s="116"/>
      <c r="AS157" s="116"/>
      <c r="AT157" s="116">
        <v>0</v>
      </c>
      <c r="AU157" s="116"/>
      <c r="AV157" s="116"/>
      <c r="AW157" s="116"/>
      <c r="AX157" s="116"/>
      <c r="AY157" s="116">
        <v>46335000</v>
      </c>
      <c r="AZ157" s="116"/>
      <c r="BA157" s="116"/>
      <c r="BB157" s="116"/>
      <c r="BC157" s="116"/>
      <c r="BD157" s="116">
        <v>0</v>
      </c>
      <c r="BE157" s="116"/>
      <c r="BF157" s="116"/>
      <c r="BG157" s="116"/>
      <c r="BH157" s="116"/>
      <c r="BI157" s="116">
        <v>46335902</v>
      </c>
      <c r="BJ157" s="116"/>
      <c r="BK157" s="116"/>
      <c r="BL157" s="116"/>
      <c r="BM157" s="116"/>
      <c r="BN157" s="116">
        <v>0</v>
      </c>
      <c r="BO157" s="116"/>
      <c r="BP157" s="116"/>
      <c r="BQ157" s="116"/>
      <c r="BR157" s="116"/>
    </row>
    <row r="158" spans="1:79" s="99" customFormat="1" ht="38.25" customHeight="1" x14ac:dyDescent="0.2">
      <c r="A158" s="92" t="s">
        <v>203</v>
      </c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4"/>
      <c r="U158" s="117" t="s">
        <v>173</v>
      </c>
      <c r="V158" s="117"/>
      <c r="W158" s="117"/>
      <c r="X158" s="117"/>
      <c r="Y158" s="117"/>
      <c r="Z158" s="117"/>
      <c r="AA158" s="117"/>
      <c r="AB158" s="117"/>
      <c r="AC158" s="117"/>
      <c r="AD158" s="117"/>
      <c r="AE158" s="117" t="s">
        <v>173</v>
      </c>
      <c r="AF158" s="117"/>
      <c r="AG158" s="117"/>
      <c r="AH158" s="117"/>
      <c r="AI158" s="117"/>
      <c r="AJ158" s="117"/>
      <c r="AK158" s="117"/>
      <c r="AL158" s="117"/>
      <c r="AM158" s="117"/>
      <c r="AN158" s="117"/>
      <c r="AO158" s="117" t="s">
        <v>173</v>
      </c>
      <c r="AP158" s="117"/>
      <c r="AQ158" s="117"/>
      <c r="AR158" s="117"/>
      <c r="AS158" s="117"/>
      <c r="AT158" s="117"/>
      <c r="AU158" s="117"/>
      <c r="AV158" s="117"/>
      <c r="AW158" s="117"/>
      <c r="AX158" s="117"/>
      <c r="AY158" s="117" t="s">
        <v>173</v>
      </c>
      <c r="AZ158" s="117"/>
      <c r="BA158" s="117"/>
      <c r="BB158" s="117"/>
      <c r="BC158" s="117"/>
      <c r="BD158" s="117"/>
      <c r="BE158" s="117"/>
      <c r="BF158" s="117"/>
      <c r="BG158" s="117"/>
      <c r="BH158" s="117"/>
      <c r="BI158" s="117" t="s">
        <v>173</v>
      </c>
      <c r="BJ158" s="117"/>
      <c r="BK158" s="117"/>
      <c r="BL158" s="117"/>
      <c r="BM158" s="117"/>
      <c r="BN158" s="117"/>
      <c r="BO158" s="117"/>
      <c r="BP158" s="117"/>
      <c r="BQ158" s="117"/>
      <c r="BR158" s="117"/>
    </row>
    <row r="161" spans="1:79" ht="14.25" customHeight="1" x14ac:dyDescent="0.2">
      <c r="A161" s="42" t="s">
        <v>125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</row>
    <row r="162" spans="1:79" ht="15" customHeight="1" x14ac:dyDescent="0.2">
      <c r="A162" s="61" t="s">
        <v>6</v>
      </c>
      <c r="B162" s="62"/>
      <c r="C162" s="62"/>
      <c r="D162" s="61" t="s">
        <v>10</v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3"/>
      <c r="W162" s="36" t="s">
        <v>220</v>
      </c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 t="s">
        <v>224</v>
      </c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 t="s">
        <v>236</v>
      </c>
      <c r="AV162" s="36"/>
      <c r="AW162" s="36"/>
      <c r="AX162" s="36"/>
      <c r="AY162" s="36"/>
      <c r="AZ162" s="36"/>
      <c r="BA162" s="36" t="s">
        <v>242</v>
      </c>
      <c r="BB162" s="36"/>
      <c r="BC162" s="36"/>
      <c r="BD162" s="36"/>
      <c r="BE162" s="36"/>
      <c r="BF162" s="36"/>
      <c r="BG162" s="36" t="s">
        <v>251</v>
      </c>
      <c r="BH162" s="36"/>
      <c r="BI162" s="36"/>
      <c r="BJ162" s="36"/>
      <c r="BK162" s="36"/>
      <c r="BL162" s="36"/>
    </row>
    <row r="163" spans="1:79" ht="15" customHeight="1" x14ac:dyDescent="0.2">
      <c r="A163" s="77"/>
      <c r="B163" s="78"/>
      <c r="C163" s="78"/>
      <c r="D163" s="77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9"/>
      <c r="W163" s="36" t="s">
        <v>4</v>
      </c>
      <c r="X163" s="36"/>
      <c r="Y163" s="36"/>
      <c r="Z163" s="36"/>
      <c r="AA163" s="36"/>
      <c r="AB163" s="36"/>
      <c r="AC163" s="36" t="s">
        <v>3</v>
      </c>
      <c r="AD163" s="36"/>
      <c r="AE163" s="36"/>
      <c r="AF163" s="36"/>
      <c r="AG163" s="36"/>
      <c r="AH163" s="36"/>
      <c r="AI163" s="36" t="s">
        <v>4</v>
      </c>
      <c r="AJ163" s="36"/>
      <c r="AK163" s="36"/>
      <c r="AL163" s="36"/>
      <c r="AM163" s="36"/>
      <c r="AN163" s="36"/>
      <c r="AO163" s="36" t="s">
        <v>3</v>
      </c>
      <c r="AP163" s="36"/>
      <c r="AQ163" s="36"/>
      <c r="AR163" s="36"/>
      <c r="AS163" s="36"/>
      <c r="AT163" s="36"/>
      <c r="AU163" s="49" t="s">
        <v>4</v>
      </c>
      <c r="AV163" s="49"/>
      <c r="AW163" s="49"/>
      <c r="AX163" s="49" t="s">
        <v>3</v>
      </c>
      <c r="AY163" s="49"/>
      <c r="AZ163" s="49"/>
      <c r="BA163" s="49" t="s">
        <v>4</v>
      </c>
      <c r="BB163" s="49"/>
      <c r="BC163" s="49"/>
      <c r="BD163" s="49" t="s">
        <v>3</v>
      </c>
      <c r="BE163" s="49"/>
      <c r="BF163" s="49"/>
      <c r="BG163" s="49" t="s">
        <v>4</v>
      </c>
      <c r="BH163" s="49"/>
      <c r="BI163" s="49"/>
      <c r="BJ163" s="49" t="s">
        <v>3</v>
      </c>
      <c r="BK163" s="49"/>
      <c r="BL163" s="49"/>
    </row>
    <row r="164" spans="1:79" ht="57" customHeight="1" x14ac:dyDescent="0.2">
      <c r="A164" s="64"/>
      <c r="B164" s="65"/>
      <c r="C164" s="65"/>
      <c r="D164" s="64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6"/>
      <c r="W164" s="36" t="s">
        <v>12</v>
      </c>
      <c r="X164" s="36"/>
      <c r="Y164" s="36"/>
      <c r="Z164" s="36" t="s">
        <v>11</v>
      </c>
      <c r="AA164" s="36"/>
      <c r="AB164" s="36"/>
      <c r="AC164" s="36" t="s">
        <v>12</v>
      </c>
      <c r="AD164" s="36"/>
      <c r="AE164" s="36"/>
      <c r="AF164" s="36" t="s">
        <v>11</v>
      </c>
      <c r="AG164" s="36"/>
      <c r="AH164" s="36"/>
      <c r="AI164" s="36" t="s">
        <v>12</v>
      </c>
      <c r="AJ164" s="36"/>
      <c r="AK164" s="36"/>
      <c r="AL164" s="36" t="s">
        <v>11</v>
      </c>
      <c r="AM164" s="36"/>
      <c r="AN164" s="36"/>
      <c r="AO164" s="36" t="s">
        <v>12</v>
      </c>
      <c r="AP164" s="36"/>
      <c r="AQ164" s="36"/>
      <c r="AR164" s="36" t="s">
        <v>11</v>
      </c>
      <c r="AS164" s="36"/>
      <c r="AT164" s="36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</row>
    <row r="165" spans="1:79" ht="15" customHeight="1" x14ac:dyDescent="0.2">
      <c r="A165" s="30">
        <v>1</v>
      </c>
      <c r="B165" s="31"/>
      <c r="C165" s="31"/>
      <c r="D165" s="30">
        <v>2</v>
      </c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2"/>
      <c r="W165" s="36">
        <v>3</v>
      </c>
      <c r="X165" s="36"/>
      <c r="Y165" s="36"/>
      <c r="Z165" s="36">
        <v>4</v>
      </c>
      <c r="AA165" s="36"/>
      <c r="AB165" s="36"/>
      <c r="AC165" s="36">
        <v>5</v>
      </c>
      <c r="AD165" s="36"/>
      <c r="AE165" s="36"/>
      <c r="AF165" s="36">
        <v>6</v>
      </c>
      <c r="AG165" s="36"/>
      <c r="AH165" s="36"/>
      <c r="AI165" s="36">
        <v>7</v>
      </c>
      <c r="AJ165" s="36"/>
      <c r="AK165" s="36"/>
      <c r="AL165" s="36">
        <v>8</v>
      </c>
      <c r="AM165" s="36"/>
      <c r="AN165" s="36"/>
      <c r="AO165" s="36">
        <v>9</v>
      </c>
      <c r="AP165" s="36"/>
      <c r="AQ165" s="36"/>
      <c r="AR165" s="36">
        <v>10</v>
      </c>
      <c r="AS165" s="36"/>
      <c r="AT165" s="36"/>
      <c r="AU165" s="36">
        <v>11</v>
      </c>
      <c r="AV165" s="36"/>
      <c r="AW165" s="36"/>
      <c r="AX165" s="36">
        <v>12</v>
      </c>
      <c r="AY165" s="36"/>
      <c r="AZ165" s="36"/>
      <c r="BA165" s="36">
        <v>13</v>
      </c>
      <c r="BB165" s="36"/>
      <c r="BC165" s="36"/>
      <c r="BD165" s="36">
        <v>14</v>
      </c>
      <c r="BE165" s="36"/>
      <c r="BF165" s="36"/>
      <c r="BG165" s="36">
        <v>15</v>
      </c>
      <c r="BH165" s="36"/>
      <c r="BI165" s="36"/>
      <c r="BJ165" s="36">
        <v>16</v>
      </c>
      <c r="BK165" s="36"/>
      <c r="BL165" s="36"/>
    </row>
    <row r="166" spans="1:79" s="1" customFormat="1" ht="12.75" hidden="1" customHeight="1" x14ac:dyDescent="0.2">
      <c r="A166" s="33" t="s">
        <v>69</v>
      </c>
      <c r="B166" s="34"/>
      <c r="C166" s="34"/>
      <c r="D166" s="33" t="s">
        <v>57</v>
      </c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5"/>
      <c r="W166" s="38" t="s">
        <v>72</v>
      </c>
      <c r="X166" s="38"/>
      <c r="Y166" s="38"/>
      <c r="Z166" s="38" t="s">
        <v>73</v>
      </c>
      <c r="AA166" s="38"/>
      <c r="AB166" s="38"/>
      <c r="AC166" s="37" t="s">
        <v>74</v>
      </c>
      <c r="AD166" s="37"/>
      <c r="AE166" s="37"/>
      <c r="AF166" s="37" t="s">
        <v>75</v>
      </c>
      <c r="AG166" s="37"/>
      <c r="AH166" s="37"/>
      <c r="AI166" s="38" t="s">
        <v>76</v>
      </c>
      <c r="AJ166" s="38"/>
      <c r="AK166" s="38"/>
      <c r="AL166" s="38" t="s">
        <v>77</v>
      </c>
      <c r="AM166" s="38"/>
      <c r="AN166" s="38"/>
      <c r="AO166" s="37" t="s">
        <v>104</v>
      </c>
      <c r="AP166" s="37"/>
      <c r="AQ166" s="37"/>
      <c r="AR166" s="37" t="s">
        <v>78</v>
      </c>
      <c r="AS166" s="37"/>
      <c r="AT166" s="37"/>
      <c r="AU166" s="38" t="s">
        <v>105</v>
      </c>
      <c r="AV166" s="38"/>
      <c r="AW166" s="38"/>
      <c r="AX166" s="37" t="s">
        <v>106</v>
      </c>
      <c r="AY166" s="37"/>
      <c r="AZ166" s="37"/>
      <c r="BA166" s="38" t="s">
        <v>107</v>
      </c>
      <c r="BB166" s="38"/>
      <c r="BC166" s="38"/>
      <c r="BD166" s="37" t="s">
        <v>108</v>
      </c>
      <c r="BE166" s="37"/>
      <c r="BF166" s="37"/>
      <c r="BG166" s="38" t="s">
        <v>109</v>
      </c>
      <c r="BH166" s="38"/>
      <c r="BI166" s="38"/>
      <c r="BJ166" s="37" t="s">
        <v>110</v>
      </c>
      <c r="BK166" s="37"/>
      <c r="BL166" s="37"/>
      <c r="CA166" s="1" t="s">
        <v>103</v>
      </c>
    </row>
    <row r="167" spans="1:79" s="99" customFormat="1" ht="12.75" customHeight="1" x14ac:dyDescent="0.2">
      <c r="A167" s="89">
        <v>1</v>
      </c>
      <c r="B167" s="90"/>
      <c r="C167" s="90"/>
      <c r="D167" s="92" t="s">
        <v>204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4"/>
      <c r="W167" s="115">
        <v>29</v>
      </c>
      <c r="X167" s="115"/>
      <c r="Y167" s="115"/>
      <c r="Z167" s="115">
        <v>29</v>
      </c>
      <c r="AA167" s="115"/>
      <c r="AB167" s="115"/>
      <c r="AC167" s="115">
        <v>0</v>
      </c>
      <c r="AD167" s="115"/>
      <c r="AE167" s="115"/>
      <c r="AF167" s="115">
        <v>0</v>
      </c>
      <c r="AG167" s="115"/>
      <c r="AH167" s="115"/>
      <c r="AI167" s="115">
        <v>26.5</v>
      </c>
      <c r="AJ167" s="115"/>
      <c r="AK167" s="115"/>
      <c r="AL167" s="115">
        <v>25.5</v>
      </c>
      <c r="AM167" s="115"/>
      <c r="AN167" s="115"/>
      <c r="AO167" s="115">
        <v>0</v>
      </c>
      <c r="AP167" s="115"/>
      <c r="AQ167" s="115"/>
      <c r="AR167" s="115">
        <v>0</v>
      </c>
      <c r="AS167" s="115"/>
      <c r="AT167" s="115"/>
      <c r="AU167" s="115">
        <v>26.5</v>
      </c>
      <c r="AV167" s="115"/>
      <c r="AW167" s="115"/>
      <c r="AX167" s="115">
        <v>0</v>
      </c>
      <c r="AY167" s="115"/>
      <c r="AZ167" s="115"/>
      <c r="BA167" s="115">
        <v>26.5</v>
      </c>
      <c r="BB167" s="115"/>
      <c r="BC167" s="115"/>
      <c r="BD167" s="115">
        <v>0</v>
      </c>
      <c r="BE167" s="115"/>
      <c r="BF167" s="115"/>
      <c r="BG167" s="115">
        <v>26.5</v>
      </c>
      <c r="BH167" s="115"/>
      <c r="BI167" s="115"/>
      <c r="BJ167" s="115">
        <v>0</v>
      </c>
      <c r="BK167" s="115"/>
      <c r="BL167" s="115"/>
      <c r="CA167" s="99" t="s">
        <v>43</v>
      </c>
    </row>
    <row r="168" spans="1:79" s="99" customFormat="1" ht="12.75" customHeight="1" x14ac:dyDescent="0.2">
      <c r="A168" s="89">
        <v>2</v>
      </c>
      <c r="B168" s="90"/>
      <c r="C168" s="90"/>
      <c r="D168" s="92" t="s">
        <v>205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4"/>
      <c r="W168" s="115">
        <v>333.9</v>
      </c>
      <c r="X168" s="115"/>
      <c r="Y168" s="115"/>
      <c r="Z168" s="115">
        <v>317.89999999999998</v>
      </c>
      <c r="AA168" s="115"/>
      <c r="AB168" s="115"/>
      <c r="AC168" s="115">
        <v>0</v>
      </c>
      <c r="AD168" s="115"/>
      <c r="AE168" s="115"/>
      <c r="AF168" s="115">
        <v>0</v>
      </c>
      <c r="AG168" s="115"/>
      <c r="AH168" s="115"/>
      <c r="AI168" s="115">
        <v>298.58</v>
      </c>
      <c r="AJ168" s="115"/>
      <c r="AK168" s="115"/>
      <c r="AL168" s="115">
        <v>271.52999999999997</v>
      </c>
      <c r="AM168" s="115"/>
      <c r="AN168" s="115"/>
      <c r="AO168" s="115">
        <v>0</v>
      </c>
      <c r="AP168" s="115"/>
      <c r="AQ168" s="115"/>
      <c r="AR168" s="115">
        <v>0</v>
      </c>
      <c r="AS168" s="115"/>
      <c r="AT168" s="115"/>
      <c r="AU168" s="115">
        <v>298.58</v>
      </c>
      <c r="AV168" s="115"/>
      <c r="AW168" s="115"/>
      <c r="AX168" s="115">
        <v>0</v>
      </c>
      <c r="AY168" s="115"/>
      <c r="AZ168" s="115"/>
      <c r="BA168" s="115">
        <v>298.58</v>
      </c>
      <c r="BB168" s="115"/>
      <c r="BC168" s="115"/>
      <c r="BD168" s="115">
        <v>0</v>
      </c>
      <c r="BE168" s="115"/>
      <c r="BF168" s="115"/>
      <c r="BG168" s="115">
        <v>298.58</v>
      </c>
      <c r="BH168" s="115"/>
      <c r="BI168" s="115"/>
      <c r="BJ168" s="115">
        <v>0</v>
      </c>
      <c r="BK168" s="115"/>
      <c r="BL168" s="115"/>
    </row>
    <row r="169" spans="1:79" s="6" customFormat="1" ht="12.75" customHeight="1" x14ac:dyDescent="0.2">
      <c r="A169" s="87">
        <v>3</v>
      </c>
      <c r="B169" s="85"/>
      <c r="C169" s="85"/>
      <c r="D169" s="100" t="s">
        <v>206</v>
      </c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2"/>
      <c r="W169" s="112">
        <v>362.9</v>
      </c>
      <c r="X169" s="112"/>
      <c r="Y169" s="112"/>
      <c r="Z169" s="112">
        <v>346.9</v>
      </c>
      <c r="AA169" s="112"/>
      <c r="AB169" s="112"/>
      <c r="AC169" s="112">
        <v>0</v>
      </c>
      <c r="AD169" s="112"/>
      <c r="AE169" s="112"/>
      <c r="AF169" s="112">
        <v>0</v>
      </c>
      <c r="AG169" s="112"/>
      <c r="AH169" s="112"/>
      <c r="AI169" s="112">
        <v>325.08</v>
      </c>
      <c r="AJ169" s="112"/>
      <c r="AK169" s="112"/>
      <c r="AL169" s="112">
        <v>297.02999999999997</v>
      </c>
      <c r="AM169" s="112"/>
      <c r="AN169" s="112"/>
      <c r="AO169" s="112">
        <v>0</v>
      </c>
      <c r="AP169" s="112"/>
      <c r="AQ169" s="112"/>
      <c r="AR169" s="112">
        <v>0</v>
      </c>
      <c r="AS169" s="112"/>
      <c r="AT169" s="112"/>
      <c r="AU169" s="112">
        <v>325.08</v>
      </c>
      <c r="AV169" s="112"/>
      <c r="AW169" s="112"/>
      <c r="AX169" s="112">
        <v>0</v>
      </c>
      <c r="AY169" s="112"/>
      <c r="AZ169" s="112"/>
      <c r="BA169" s="112">
        <v>325.08</v>
      </c>
      <c r="BB169" s="112"/>
      <c r="BC169" s="112"/>
      <c r="BD169" s="112">
        <v>0</v>
      </c>
      <c r="BE169" s="112"/>
      <c r="BF169" s="112"/>
      <c r="BG169" s="112">
        <v>325.08</v>
      </c>
      <c r="BH169" s="112"/>
      <c r="BI169" s="112"/>
      <c r="BJ169" s="112">
        <v>0</v>
      </c>
      <c r="BK169" s="112"/>
      <c r="BL169" s="112"/>
    </row>
    <row r="170" spans="1:79" s="99" customFormat="1" ht="25.5" customHeight="1" x14ac:dyDescent="0.2">
      <c r="A170" s="89">
        <v>4</v>
      </c>
      <c r="B170" s="90"/>
      <c r="C170" s="90"/>
      <c r="D170" s="92" t="s">
        <v>207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4"/>
      <c r="W170" s="115" t="s">
        <v>173</v>
      </c>
      <c r="X170" s="115"/>
      <c r="Y170" s="115"/>
      <c r="Z170" s="115" t="s">
        <v>173</v>
      </c>
      <c r="AA170" s="115"/>
      <c r="AB170" s="115"/>
      <c r="AC170" s="115"/>
      <c r="AD170" s="115"/>
      <c r="AE170" s="115"/>
      <c r="AF170" s="115"/>
      <c r="AG170" s="115"/>
      <c r="AH170" s="115"/>
      <c r="AI170" s="115" t="s">
        <v>173</v>
      </c>
      <c r="AJ170" s="115"/>
      <c r="AK170" s="115"/>
      <c r="AL170" s="115" t="s">
        <v>173</v>
      </c>
      <c r="AM170" s="115"/>
      <c r="AN170" s="115"/>
      <c r="AO170" s="115"/>
      <c r="AP170" s="115"/>
      <c r="AQ170" s="115"/>
      <c r="AR170" s="115"/>
      <c r="AS170" s="115"/>
      <c r="AT170" s="115"/>
      <c r="AU170" s="115" t="s">
        <v>173</v>
      </c>
      <c r="AV170" s="115"/>
      <c r="AW170" s="115"/>
      <c r="AX170" s="115"/>
      <c r="AY170" s="115"/>
      <c r="AZ170" s="115"/>
      <c r="BA170" s="115" t="s">
        <v>173</v>
      </c>
      <c r="BB170" s="115"/>
      <c r="BC170" s="115"/>
      <c r="BD170" s="115"/>
      <c r="BE170" s="115"/>
      <c r="BF170" s="115"/>
      <c r="BG170" s="115" t="s">
        <v>173</v>
      </c>
      <c r="BH170" s="115"/>
      <c r="BI170" s="115"/>
      <c r="BJ170" s="115"/>
      <c r="BK170" s="115"/>
      <c r="BL170" s="115"/>
    </row>
    <row r="173" spans="1:79" ht="14.25" customHeight="1" x14ac:dyDescent="0.2">
      <c r="A173" s="42" t="s">
        <v>153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</row>
    <row r="174" spans="1:79" ht="14.25" customHeight="1" x14ac:dyDescent="0.2">
      <c r="A174" s="42" t="s">
        <v>237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</row>
    <row r="175" spans="1:79" ht="15" customHeight="1" x14ac:dyDescent="0.2">
      <c r="A175" s="40" t="s">
        <v>219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</row>
    <row r="176" spans="1:79" ht="15" customHeight="1" x14ac:dyDescent="0.2">
      <c r="A176" s="36" t="s">
        <v>6</v>
      </c>
      <c r="B176" s="36"/>
      <c r="C176" s="36"/>
      <c r="D176" s="36"/>
      <c r="E176" s="36"/>
      <c r="F176" s="36"/>
      <c r="G176" s="36" t="s">
        <v>126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 t="s">
        <v>13</v>
      </c>
      <c r="U176" s="36"/>
      <c r="V176" s="36"/>
      <c r="W176" s="36"/>
      <c r="X176" s="36"/>
      <c r="Y176" s="36"/>
      <c r="Z176" s="36"/>
      <c r="AA176" s="30" t="s">
        <v>220</v>
      </c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6"/>
      <c r="AP176" s="30" t="s">
        <v>223</v>
      </c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2"/>
      <c r="BE176" s="30" t="s">
        <v>231</v>
      </c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2"/>
    </row>
    <row r="177" spans="1:79" ht="32.1" customHeight="1" x14ac:dyDescent="0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 t="s">
        <v>4</v>
      </c>
      <c r="AB177" s="36"/>
      <c r="AC177" s="36"/>
      <c r="AD177" s="36"/>
      <c r="AE177" s="36"/>
      <c r="AF177" s="36" t="s">
        <v>3</v>
      </c>
      <c r="AG177" s="36"/>
      <c r="AH177" s="36"/>
      <c r="AI177" s="36"/>
      <c r="AJ177" s="36"/>
      <c r="AK177" s="36" t="s">
        <v>89</v>
      </c>
      <c r="AL177" s="36"/>
      <c r="AM177" s="36"/>
      <c r="AN177" s="36"/>
      <c r="AO177" s="36"/>
      <c r="AP177" s="36" t="s">
        <v>4</v>
      </c>
      <c r="AQ177" s="36"/>
      <c r="AR177" s="36"/>
      <c r="AS177" s="36"/>
      <c r="AT177" s="36"/>
      <c r="AU177" s="36" t="s">
        <v>3</v>
      </c>
      <c r="AV177" s="36"/>
      <c r="AW177" s="36"/>
      <c r="AX177" s="36"/>
      <c r="AY177" s="36"/>
      <c r="AZ177" s="36" t="s">
        <v>96</v>
      </c>
      <c r="BA177" s="36"/>
      <c r="BB177" s="36"/>
      <c r="BC177" s="36"/>
      <c r="BD177" s="36"/>
      <c r="BE177" s="36" t="s">
        <v>4</v>
      </c>
      <c r="BF177" s="36"/>
      <c r="BG177" s="36"/>
      <c r="BH177" s="36"/>
      <c r="BI177" s="36"/>
      <c r="BJ177" s="36" t="s">
        <v>3</v>
      </c>
      <c r="BK177" s="36"/>
      <c r="BL177" s="36"/>
      <c r="BM177" s="36"/>
      <c r="BN177" s="36"/>
      <c r="BO177" s="36" t="s">
        <v>127</v>
      </c>
      <c r="BP177" s="36"/>
      <c r="BQ177" s="36"/>
      <c r="BR177" s="36"/>
      <c r="BS177" s="36"/>
    </row>
    <row r="178" spans="1:79" ht="15" customHeight="1" x14ac:dyDescent="0.2">
      <c r="A178" s="36">
        <v>1</v>
      </c>
      <c r="B178" s="36"/>
      <c r="C178" s="36"/>
      <c r="D178" s="36"/>
      <c r="E178" s="36"/>
      <c r="F178" s="36"/>
      <c r="G178" s="36">
        <v>2</v>
      </c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>
        <v>3</v>
      </c>
      <c r="U178" s="36"/>
      <c r="V178" s="36"/>
      <c r="W178" s="36"/>
      <c r="X178" s="36"/>
      <c r="Y178" s="36"/>
      <c r="Z178" s="36"/>
      <c r="AA178" s="36">
        <v>4</v>
      </c>
      <c r="AB178" s="36"/>
      <c r="AC178" s="36"/>
      <c r="AD178" s="36"/>
      <c r="AE178" s="36"/>
      <c r="AF178" s="36">
        <v>5</v>
      </c>
      <c r="AG178" s="36"/>
      <c r="AH178" s="36"/>
      <c r="AI178" s="36"/>
      <c r="AJ178" s="36"/>
      <c r="AK178" s="36">
        <v>6</v>
      </c>
      <c r="AL178" s="36"/>
      <c r="AM178" s="36"/>
      <c r="AN178" s="36"/>
      <c r="AO178" s="36"/>
      <c r="AP178" s="36">
        <v>7</v>
      </c>
      <c r="AQ178" s="36"/>
      <c r="AR178" s="36"/>
      <c r="AS178" s="36"/>
      <c r="AT178" s="36"/>
      <c r="AU178" s="36">
        <v>8</v>
      </c>
      <c r="AV178" s="36"/>
      <c r="AW178" s="36"/>
      <c r="AX178" s="36"/>
      <c r="AY178" s="36"/>
      <c r="AZ178" s="36">
        <v>9</v>
      </c>
      <c r="BA178" s="36"/>
      <c r="BB178" s="36"/>
      <c r="BC178" s="36"/>
      <c r="BD178" s="36"/>
      <c r="BE178" s="36">
        <v>10</v>
      </c>
      <c r="BF178" s="36"/>
      <c r="BG178" s="36"/>
      <c r="BH178" s="36"/>
      <c r="BI178" s="36"/>
      <c r="BJ178" s="36">
        <v>11</v>
      </c>
      <c r="BK178" s="36"/>
      <c r="BL178" s="36"/>
      <c r="BM178" s="36"/>
      <c r="BN178" s="36"/>
      <c r="BO178" s="36">
        <v>12</v>
      </c>
      <c r="BP178" s="36"/>
      <c r="BQ178" s="36"/>
      <c r="BR178" s="36"/>
      <c r="BS178" s="36"/>
    </row>
    <row r="179" spans="1:79" s="1" customFormat="1" ht="15" hidden="1" customHeight="1" x14ac:dyDescent="0.2">
      <c r="A179" s="38" t="s">
        <v>69</v>
      </c>
      <c r="B179" s="38"/>
      <c r="C179" s="38"/>
      <c r="D179" s="38"/>
      <c r="E179" s="38"/>
      <c r="F179" s="38"/>
      <c r="G179" s="73" t="s">
        <v>57</v>
      </c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 t="s">
        <v>79</v>
      </c>
      <c r="U179" s="73"/>
      <c r="V179" s="73"/>
      <c r="W179" s="73"/>
      <c r="X179" s="73"/>
      <c r="Y179" s="73"/>
      <c r="Z179" s="73"/>
      <c r="AA179" s="37" t="s">
        <v>65</v>
      </c>
      <c r="AB179" s="37"/>
      <c r="AC179" s="37"/>
      <c r="AD179" s="37"/>
      <c r="AE179" s="37"/>
      <c r="AF179" s="37" t="s">
        <v>66</v>
      </c>
      <c r="AG179" s="37"/>
      <c r="AH179" s="37"/>
      <c r="AI179" s="37"/>
      <c r="AJ179" s="37"/>
      <c r="AK179" s="44" t="s">
        <v>122</v>
      </c>
      <c r="AL179" s="44"/>
      <c r="AM179" s="44"/>
      <c r="AN179" s="44"/>
      <c r="AO179" s="44"/>
      <c r="AP179" s="37" t="s">
        <v>67</v>
      </c>
      <c r="AQ179" s="37"/>
      <c r="AR179" s="37"/>
      <c r="AS179" s="37"/>
      <c r="AT179" s="37"/>
      <c r="AU179" s="37" t="s">
        <v>68</v>
      </c>
      <c r="AV179" s="37"/>
      <c r="AW179" s="37"/>
      <c r="AX179" s="37"/>
      <c r="AY179" s="37"/>
      <c r="AZ179" s="44" t="s">
        <v>122</v>
      </c>
      <c r="BA179" s="44"/>
      <c r="BB179" s="44"/>
      <c r="BC179" s="44"/>
      <c r="BD179" s="44"/>
      <c r="BE179" s="37" t="s">
        <v>58</v>
      </c>
      <c r="BF179" s="37"/>
      <c r="BG179" s="37"/>
      <c r="BH179" s="37"/>
      <c r="BI179" s="37"/>
      <c r="BJ179" s="37" t="s">
        <v>59</v>
      </c>
      <c r="BK179" s="37"/>
      <c r="BL179" s="37"/>
      <c r="BM179" s="37"/>
      <c r="BN179" s="37"/>
      <c r="BO179" s="44" t="s">
        <v>122</v>
      </c>
      <c r="BP179" s="44"/>
      <c r="BQ179" s="44"/>
      <c r="BR179" s="44"/>
      <c r="BS179" s="44"/>
      <c r="CA179" s="1" t="s">
        <v>44</v>
      </c>
    </row>
    <row r="180" spans="1:79" s="6" customFormat="1" ht="12.75" customHeight="1" x14ac:dyDescent="0.2">
      <c r="A180" s="88"/>
      <c r="B180" s="88"/>
      <c r="C180" s="88"/>
      <c r="D180" s="88"/>
      <c r="E180" s="88"/>
      <c r="F180" s="88"/>
      <c r="G180" s="118" t="s">
        <v>147</v>
      </c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9"/>
      <c r="U180" s="119"/>
      <c r="V180" s="119"/>
      <c r="W180" s="119"/>
      <c r="X180" s="119"/>
      <c r="Y180" s="119"/>
      <c r="Z180" s="119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>
        <f>IF(ISNUMBER(AA180),AA180,0)+IF(ISNUMBER(AF180),AF180,0)</f>
        <v>0</v>
      </c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>
        <f>IF(ISNUMBER(AP180),AP180,0)+IF(ISNUMBER(AU180),AU180,0)</f>
        <v>0</v>
      </c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>
        <f>IF(ISNUMBER(BE180),BE180,0)+IF(ISNUMBER(BJ180),BJ180,0)</f>
        <v>0</v>
      </c>
      <c r="BP180" s="116"/>
      <c r="BQ180" s="116"/>
      <c r="BR180" s="116"/>
      <c r="BS180" s="116"/>
      <c r="CA180" s="6" t="s">
        <v>45</v>
      </c>
    </row>
    <row r="182" spans="1:79" ht="13.5" customHeight="1" x14ac:dyDescent="0.2">
      <c r="A182" s="42" t="s">
        <v>252</v>
      </c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</row>
    <row r="183" spans="1:79" ht="15" customHeight="1" x14ac:dyDescent="0.2">
      <c r="A183" s="53" t="s">
        <v>219</v>
      </c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</row>
    <row r="184" spans="1:79" ht="15" customHeight="1" x14ac:dyDescent="0.2">
      <c r="A184" s="36" t="s">
        <v>6</v>
      </c>
      <c r="B184" s="36"/>
      <c r="C184" s="36"/>
      <c r="D184" s="36"/>
      <c r="E184" s="36"/>
      <c r="F184" s="36"/>
      <c r="G184" s="36" t="s">
        <v>126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 t="s">
        <v>13</v>
      </c>
      <c r="U184" s="36"/>
      <c r="V184" s="36"/>
      <c r="W184" s="36"/>
      <c r="X184" s="36"/>
      <c r="Y184" s="36"/>
      <c r="Z184" s="36"/>
      <c r="AA184" s="30" t="s">
        <v>241</v>
      </c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6"/>
      <c r="AP184" s="30" t="s">
        <v>246</v>
      </c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2"/>
    </row>
    <row r="185" spans="1:79" ht="32.1" customHeight="1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 t="s">
        <v>4</v>
      </c>
      <c r="AB185" s="36"/>
      <c r="AC185" s="36"/>
      <c r="AD185" s="36"/>
      <c r="AE185" s="36"/>
      <c r="AF185" s="36" t="s">
        <v>3</v>
      </c>
      <c r="AG185" s="36"/>
      <c r="AH185" s="36"/>
      <c r="AI185" s="36"/>
      <c r="AJ185" s="36"/>
      <c r="AK185" s="36" t="s">
        <v>89</v>
      </c>
      <c r="AL185" s="36"/>
      <c r="AM185" s="36"/>
      <c r="AN185" s="36"/>
      <c r="AO185" s="36"/>
      <c r="AP185" s="36" t="s">
        <v>4</v>
      </c>
      <c r="AQ185" s="36"/>
      <c r="AR185" s="36"/>
      <c r="AS185" s="36"/>
      <c r="AT185" s="36"/>
      <c r="AU185" s="36" t="s">
        <v>3</v>
      </c>
      <c r="AV185" s="36"/>
      <c r="AW185" s="36"/>
      <c r="AX185" s="36"/>
      <c r="AY185" s="36"/>
      <c r="AZ185" s="36" t="s">
        <v>96</v>
      </c>
      <c r="BA185" s="36"/>
      <c r="BB185" s="36"/>
      <c r="BC185" s="36"/>
      <c r="BD185" s="36"/>
    </row>
    <row r="186" spans="1:79" ht="15" customHeight="1" x14ac:dyDescent="0.2">
      <c r="A186" s="36">
        <v>1</v>
      </c>
      <c r="B186" s="36"/>
      <c r="C186" s="36"/>
      <c r="D186" s="36"/>
      <c r="E186" s="36"/>
      <c r="F186" s="36"/>
      <c r="G186" s="36">
        <v>2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>
        <v>3</v>
      </c>
      <c r="U186" s="36"/>
      <c r="V186" s="36"/>
      <c r="W186" s="36"/>
      <c r="X186" s="36"/>
      <c r="Y186" s="36"/>
      <c r="Z186" s="36"/>
      <c r="AA186" s="36">
        <v>4</v>
      </c>
      <c r="AB186" s="36"/>
      <c r="AC186" s="36"/>
      <c r="AD186" s="36"/>
      <c r="AE186" s="36"/>
      <c r="AF186" s="36">
        <v>5</v>
      </c>
      <c r="AG186" s="36"/>
      <c r="AH186" s="36"/>
      <c r="AI186" s="36"/>
      <c r="AJ186" s="36"/>
      <c r="AK186" s="36">
        <v>6</v>
      </c>
      <c r="AL186" s="36"/>
      <c r="AM186" s="36"/>
      <c r="AN186" s="36"/>
      <c r="AO186" s="36"/>
      <c r="AP186" s="36">
        <v>7</v>
      </c>
      <c r="AQ186" s="36"/>
      <c r="AR186" s="36"/>
      <c r="AS186" s="36"/>
      <c r="AT186" s="36"/>
      <c r="AU186" s="36">
        <v>8</v>
      </c>
      <c r="AV186" s="36"/>
      <c r="AW186" s="36"/>
      <c r="AX186" s="36"/>
      <c r="AY186" s="36"/>
      <c r="AZ186" s="36">
        <v>9</v>
      </c>
      <c r="BA186" s="36"/>
      <c r="BB186" s="36"/>
      <c r="BC186" s="36"/>
      <c r="BD186" s="36"/>
    </row>
    <row r="187" spans="1:79" s="1" customFormat="1" ht="12" hidden="1" customHeight="1" x14ac:dyDescent="0.2">
      <c r="A187" s="38" t="s">
        <v>69</v>
      </c>
      <c r="B187" s="38"/>
      <c r="C187" s="38"/>
      <c r="D187" s="38"/>
      <c r="E187" s="38"/>
      <c r="F187" s="38"/>
      <c r="G187" s="73" t="s">
        <v>57</v>
      </c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 t="s">
        <v>79</v>
      </c>
      <c r="U187" s="73"/>
      <c r="V187" s="73"/>
      <c r="W187" s="73"/>
      <c r="X187" s="73"/>
      <c r="Y187" s="73"/>
      <c r="Z187" s="73"/>
      <c r="AA187" s="37" t="s">
        <v>60</v>
      </c>
      <c r="AB187" s="37"/>
      <c r="AC187" s="37"/>
      <c r="AD187" s="37"/>
      <c r="AE187" s="37"/>
      <c r="AF187" s="37" t="s">
        <v>61</v>
      </c>
      <c r="AG187" s="37"/>
      <c r="AH187" s="37"/>
      <c r="AI187" s="37"/>
      <c r="AJ187" s="37"/>
      <c r="AK187" s="44" t="s">
        <v>122</v>
      </c>
      <c r="AL187" s="44"/>
      <c r="AM187" s="44"/>
      <c r="AN187" s="44"/>
      <c r="AO187" s="44"/>
      <c r="AP187" s="37" t="s">
        <v>62</v>
      </c>
      <c r="AQ187" s="37"/>
      <c r="AR187" s="37"/>
      <c r="AS187" s="37"/>
      <c r="AT187" s="37"/>
      <c r="AU187" s="37" t="s">
        <v>63</v>
      </c>
      <c r="AV187" s="37"/>
      <c r="AW187" s="37"/>
      <c r="AX187" s="37"/>
      <c r="AY187" s="37"/>
      <c r="AZ187" s="44" t="s">
        <v>122</v>
      </c>
      <c r="BA187" s="44"/>
      <c r="BB187" s="44"/>
      <c r="BC187" s="44"/>
      <c r="BD187" s="44"/>
      <c r="CA187" s="1" t="s">
        <v>46</v>
      </c>
    </row>
    <row r="188" spans="1:79" s="6" customFormat="1" x14ac:dyDescent="0.2">
      <c r="A188" s="88"/>
      <c r="B188" s="88"/>
      <c r="C188" s="88"/>
      <c r="D188" s="88"/>
      <c r="E188" s="88"/>
      <c r="F188" s="88"/>
      <c r="G188" s="118" t="s">
        <v>147</v>
      </c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9"/>
      <c r="U188" s="119"/>
      <c r="V188" s="119"/>
      <c r="W188" s="119"/>
      <c r="X188" s="119"/>
      <c r="Y188" s="119"/>
      <c r="Z188" s="119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>
        <f>IF(ISNUMBER(AA188),AA188,0)+IF(ISNUMBER(AF188),AF188,0)</f>
        <v>0</v>
      </c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>
        <f>IF(ISNUMBER(AP188),AP188,0)+IF(ISNUMBER(AU188),AU188,0)</f>
        <v>0</v>
      </c>
      <c r="BA188" s="116"/>
      <c r="BB188" s="116"/>
      <c r="BC188" s="116"/>
      <c r="BD188" s="116"/>
      <c r="CA188" s="6" t="s">
        <v>47</v>
      </c>
    </row>
    <row r="191" spans="1:79" ht="14.25" customHeight="1" x14ac:dyDescent="0.2">
      <c r="A191" s="42" t="s">
        <v>253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</row>
    <row r="192" spans="1:79" ht="15" customHeight="1" x14ac:dyDescent="0.2">
      <c r="A192" s="53" t="s">
        <v>219</v>
      </c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</row>
    <row r="193" spans="1:79" ht="23.1" customHeight="1" x14ac:dyDescent="0.2">
      <c r="A193" s="36" t="s">
        <v>128</v>
      </c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61" t="s">
        <v>129</v>
      </c>
      <c r="O193" s="62"/>
      <c r="P193" s="62"/>
      <c r="Q193" s="62"/>
      <c r="R193" s="62"/>
      <c r="S193" s="62"/>
      <c r="T193" s="62"/>
      <c r="U193" s="63"/>
      <c r="V193" s="61" t="s">
        <v>130</v>
      </c>
      <c r="W193" s="62"/>
      <c r="X193" s="62"/>
      <c r="Y193" s="62"/>
      <c r="Z193" s="63"/>
      <c r="AA193" s="36" t="s">
        <v>220</v>
      </c>
      <c r="AB193" s="36"/>
      <c r="AC193" s="36"/>
      <c r="AD193" s="36"/>
      <c r="AE193" s="36"/>
      <c r="AF193" s="36"/>
      <c r="AG193" s="36"/>
      <c r="AH193" s="36"/>
      <c r="AI193" s="36"/>
      <c r="AJ193" s="36" t="s">
        <v>223</v>
      </c>
      <c r="AK193" s="36"/>
      <c r="AL193" s="36"/>
      <c r="AM193" s="36"/>
      <c r="AN193" s="36"/>
      <c r="AO193" s="36"/>
      <c r="AP193" s="36"/>
      <c r="AQ193" s="36"/>
      <c r="AR193" s="36"/>
      <c r="AS193" s="36" t="s">
        <v>231</v>
      </c>
      <c r="AT193" s="36"/>
      <c r="AU193" s="36"/>
      <c r="AV193" s="36"/>
      <c r="AW193" s="36"/>
      <c r="AX193" s="36"/>
      <c r="AY193" s="36"/>
      <c r="AZ193" s="36"/>
      <c r="BA193" s="36"/>
      <c r="BB193" s="36" t="s">
        <v>241</v>
      </c>
      <c r="BC193" s="36"/>
      <c r="BD193" s="36"/>
      <c r="BE193" s="36"/>
      <c r="BF193" s="36"/>
      <c r="BG193" s="36"/>
      <c r="BH193" s="36"/>
      <c r="BI193" s="36"/>
      <c r="BJ193" s="36"/>
      <c r="BK193" s="36" t="s">
        <v>246</v>
      </c>
      <c r="BL193" s="36"/>
      <c r="BM193" s="36"/>
      <c r="BN193" s="36"/>
      <c r="BO193" s="36"/>
      <c r="BP193" s="36"/>
      <c r="BQ193" s="36"/>
      <c r="BR193" s="36"/>
      <c r="BS193" s="36"/>
    </row>
    <row r="194" spans="1:79" ht="95.25" customHeight="1" x14ac:dyDescent="0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64"/>
      <c r="O194" s="65"/>
      <c r="P194" s="65"/>
      <c r="Q194" s="65"/>
      <c r="R194" s="65"/>
      <c r="S194" s="65"/>
      <c r="T194" s="65"/>
      <c r="U194" s="66"/>
      <c r="V194" s="64"/>
      <c r="W194" s="65"/>
      <c r="X194" s="65"/>
      <c r="Y194" s="65"/>
      <c r="Z194" s="66"/>
      <c r="AA194" s="49" t="s">
        <v>133</v>
      </c>
      <c r="AB194" s="49"/>
      <c r="AC194" s="49"/>
      <c r="AD194" s="49"/>
      <c r="AE194" s="49"/>
      <c r="AF194" s="49" t="s">
        <v>134</v>
      </c>
      <c r="AG194" s="49"/>
      <c r="AH194" s="49"/>
      <c r="AI194" s="49"/>
      <c r="AJ194" s="49" t="s">
        <v>133</v>
      </c>
      <c r="AK194" s="49"/>
      <c r="AL194" s="49"/>
      <c r="AM194" s="49"/>
      <c r="AN194" s="49"/>
      <c r="AO194" s="49" t="s">
        <v>134</v>
      </c>
      <c r="AP194" s="49"/>
      <c r="AQ194" s="49"/>
      <c r="AR194" s="49"/>
      <c r="AS194" s="49" t="s">
        <v>133</v>
      </c>
      <c r="AT194" s="49"/>
      <c r="AU194" s="49"/>
      <c r="AV194" s="49"/>
      <c r="AW194" s="49"/>
      <c r="AX194" s="49" t="s">
        <v>134</v>
      </c>
      <c r="AY194" s="49"/>
      <c r="AZ194" s="49"/>
      <c r="BA194" s="49"/>
      <c r="BB194" s="49" t="s">
        <v>133</v>
      </c>
      <c r="BC194" s="49"/>
      <c r="BD194" s="49"/>
      <c r="BE194" s="49"/>
      <c r="BF194" s="49"/>
      <c r="BG194" s="49" t="s">
        <v>134</v>
      </c>
      <c r="BH194" s="49"/>
      <c r="BI194" s="49"/>
      <c r="BJ194" s="49"/>
      <c r="BK194" s="49" t="s">
        <v>133</v>
      </c>
      <c r="BL194" s="49"/>
      <c r="BM194" s="49"/>
      <c r="BN194" s="49"/>
      <c r="BO194" s="49"/>
      <c r="BP194" s="49" t="s">
        <v>134</v>
      </c>
      <c r="BQ194" s="49"/>
      <c r="BR194" s="49"/>
      <c r="BS194" s="49"/>
    </row>
    <row r="195" spans="1:79" ht="15" customHeight="1" x14ac:dyDescent="0.2">
      <c r="A195" s="36">
        <v>1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0">
        <v>2</v>
      </c>
      <c r="O195" s="31"/>
      <c r="P195" s="31"/>
      <c r="Q195" s="31"/>
      <c r="R195" s="31"/>
      <c r="S195" s="31"/>
      <c r="T195" s="31"/>
      <c r="U195" s="32"/>
      <c r="V195" s="36">
        <v>3</v>
      </c>
      <c r="W195" s="36"/>
      <c r="X195" s="36"/>
      <c r="Y195" s="36"/>
      <c r="Z195" s="36"/>
      <c r="AA195" s="36">
        <v>4</v>
      </c>
      <c r="AB195" s="36"/>
      <c r="AC195" s="36"/>
      <c r="AD195" s="36"/>
      <c r="AE195" s="36"/>
      <c r="AF195" s="36">
        <v>5</v>
      </c>
      <c r="AG195" s="36"/>
      <c r="AH195" s="36"/>
      <c r="AI195" s="36"/>
      <c r="AJ195" s="36">
        <v>6</v>
      </c>
      <c r="AK195" s="36"/>
      <c r="AL195" s="36"/>
      <c r="AM195" s="36"/>
      <c r="AN195" s="36"/>
      <c r="AO195" s="36">
        <v>7</v>
      </c>
      <c r="AP195" s="36"/>
      <c r="AQ195" s="36"/>
      <c r="AR195" s="36"/>
      <c r="AS195" s="36">
        <v>8</v>
      </c>
      <c r="AT195" s="36"/>
      <c r="AU195" s="36"/>
      <c r="AV195" s="36"/>
      <c r="AW195" s="36"/>
      <c r="AX195" s="36">
        <v>9</v>
      </c>
      <c r="AY195" s="36"/>
      <c r="AZ195" s="36"/>
      <c r="BA195" s="36"/>
      <c r="BB195" s="36">
        <v>10</v>
      </c>
      <c r="BC195" s="36"/>
      <c r="BD195" s="36"/>
      <c r="BE195" s="36"/>
      <c r="BF195" s="36"/>
      <c r="BG195" s="36">
        <v>11</v>
      </c>
      <c r="BH195" s="36"/>
      <c r="BI195" s="36"/>
      <c r="BJ195" s="36"/>
      <c r="BK195" s="36">
        <v>12</v>
      </c>
      <c r="BL195" s="36"/>
      <c r="BM195" s="36"/>
      <c r="BN195" s="36"/>
      <c r="BO195" s="36"/>
      <c r="BP195" s="36">
        <v>13</v>
      </c>
      <c r="BQ195" s="36"/>
      <c r="BR195" s="36"/>
      <c r="BS195" s="36"/>
    </row>
    <row r="196" spans="1:79" s="1" customFormat="1" ht="12" hidden="1" customHeight="1" x14ac:dyDescent="0.2">
      <c r="A196" s="73" t="s">
        <v>146</v>
      </c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38" t="s">
        <v>131</v>
      </c>
      <c r="O196" s="38"/>
      <c r="P196" s="38"/>
      <c r="Q196" s="38"/>
      <c r="R196" s="38"/>
      <c r="S196" s="38"/>
      <c r="T196" s="38"/>
      <c r="U196" s="38"/>
      <c r="V196" s="38" t="s">
        <v>132</v>
      </c>
      <c r="W196" s="38"/>
      <c r="X196" s="38"/>
      <c r="Y196" s="38"/>
      <c r="Z196" s="38"/>
      <c r="AA196" s="37" t="s">
        <v>65</v>
      </c>
      <c r="AB196" s="37"/>
      <c r="AC196" s="37"/>
      <c r="AD196" s="37"/>
      <c r="AE196" s="37"/>
      <c r="AF196" s="37" t="s">
        <v>66</v>
      </c>
      <c r="AG196" s="37"/>
      <c r="AH196" s="37"/>
      <c r="AI196" s="37"/>
      <c r="AJ196" s="37" t="s">
        <v>67</v>
      </c>
      <c r="AK196" s="37"/>
      <c r="AL196" s="37"/>
      <c r="AM196" s="37"/>
      <c r="AN196" s="37"/>
      <c r="AO196" s="37" t="s">
        <v>68</v>
      </c>
      <c r="AP196" s="37"/>
      <c r="AQ196" s="37"/>
      <c r="AR196" s="37"/>
      <c r="AS196" s="37" t="s">
        <v>58</v>
      </c>
      <c r="AT196" s="37"/>
      <c r="AU196" s="37"/>
      <c r="AV196" s="37"/>
      <c r="AW196" s="37"/>
      <c r="AX196" s="37" t="s">
        <v>59</v>
      </c>
      <c r="AY196" s="37"/>
      <c r="AZ196" s="37"/>
      <c r="BA196" s="37"/>
      <c r="BB196" s="37" t="s">
        <v>60</v>
      </c>
      <c r="BC196" s="37"/>
      <c r="BD196" s="37"/>
      <c r="BE196" s="37"/>
      <c r="BF196" s="37"/>
      <c r="BG196" s="37" t="s">
        <v>61</v>
      </c>
      <c r="BH196" s="37"/>
      <c r="BI196" s="37"/>
      <c r="BJ196" s="37"/>
      <c r="BK196" s="37" t="s">
        <v>62</v>
      </c>
      <c r="BL196" s="37"/>
      <c r="BM196" s="37"/>
      <c r="BN196" s="37"/>
      <c r="BO196" s="37"/>
      <c r="BP196" s="37" t="s">
        <v>63</v>
      </c>
      <c r="BQ196" s="37"/>
      <c r="BR196" s="37"/>
      <c r="BS196" s="37"/>
      <c r="CA196" s="1" t="s">
        <v>48</v>
      </c>
    </row>
    <row r="197" spans="1:79" s="6" customFormat="1" ht="12.75" customHeight="1" x14ac:dyDescent="0.2">
      <c r="A197" s="118" t="s">
        <v>147</v>
      </c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87"/>
      <c r="O197" s="85"/>
      <c r="P197" s="85"/>
      <c r="Q197" s="85"/>
      <c r="R197" s="85"/>
      <c r="S197" s="85"/>
      <c r="T197" s="85"/>
      <c r="U197" s="86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20"/>
      <c r="AV197" s="120"/>
      <c r="AW197" s="120"/>
      <c r="AX197" s="120"/>
      <c r="AY197" s="120"/>
      <c r="AZ197" s="120"/>
      <c r="BA197" s="120"/>
      <c r="BB197" s="120"/>
      <c r="BC197" s="120"/>
      <c r="BD197" s="120"/>
      <c r="BE197" s="120"/>
      <c r="BF197" s="120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1"/>
      <c r="BQ197" s="122"/>
      <c r="BR197" s="122"/>
      <c r="BS197" s="123"/>
      <c r="CA197" s="6" t="s">
        <v>49</v>
      </c>
    </row>
    <row r="200" spans="1:79" ht="35.25" customHeight="1" x14ac:dyDescent="0.2">
      <c r="A200" s="42" t="s">
        <v>254</v>
      </c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</row>
    <row r="201" spans="1:79" ht="15" x14ac:dyDescent="0.2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</row>
    <row r="202" spans="1:79" ht="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4" spans="1:79" ht="28.5" customHeight="1" x14ac:dyDescent="0.2">
      <c r="A204" s="39" t="s">
        <v>238</v>
      </c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</row>
    <row r="205" spans="1:79" ht="14.25" customHeight="1" x14ac:dyDescent="0.2">
      <c r="A205" s="42" t="s">
        <v>221</v>
      </c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</row>
    <row r="206" spans="1:79" ht="15" customHeight="1" x14ac:dyDescent="0.2">
      <c r="A206" s="40" t="s">
        <v>219</v>
      </c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</row>
    <row r="207" spans="1:79" ht="42.95" customHeight="1" x14ac:dyDescent="0.2">
      <c r="A207" s="49" t="s">
        <v>135</v>
      </c>
      <c r="B207" s="49"/>
      <c r="C207" s="49"/>
      <c r="D207" s="49"/>
      <c r="E207" s="49"/>
      <c r="F207" s="49"/>
      <c r="G207" s="36" t="s">
        <v>19</v>
      </c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 t="s">
        <v>15</v>
      </c>
      <c r="U207" s="36"/>
      <c r="V207" s="36"/>
      <c r="W207" s="36"/>
      <c r="X207" s="36"/>
      <c r="Y207" s="36"/>
      <c r="Z207" s="36" t="s">
        <v>14</v>
      </c>
      <c r="AA207" s="36"/>
      <c r="AB207" s="36"/>
      <c r="AC207" s="36"/>
      <c r="AD207" s="36"/>
      <c r="AE207" s="36" t="s">
        <v>136</v>
      </c>
      <c r="AF207" s="36"/>
      <c r="AG207" s="36"/>
      <c r="AH207" s="36"/>
      <c r="AI207" s="36"/>
      <c r="AJ207" s="36"/>
      <c r="AK207" s="36" t="s">
        <v>137</v>
      </c>
      <c r="AL207" s="36"/>
      <c r="AM207" s="36"/>
      <c r="AN207" s="36"/>
      <c r="AO207" s="36"/>
      <c r="AP207" s="36"/>
      <c r="AQ207" s="36" t="s">
        <v>138</v>
      </c>
      <c r="AR207" s="36"/>
      <c r="AS207" s="36"/>
      <c r="AT207" s="36"/>
      <c r="AU207" s="36"/>
      <c r="AV207" s="36"/>
      <c r="AW207" s="36" t="s">
        <v>98</v>
      </c>
      <c r="AX207" s="36"/>
      <c r="AY207" s="36"/>
      <c r="AZ207" s="36"/>
      <c r="BA207" s="36"/>
      <c r="BB207" s="36"/>
      <c r="BC207" s="36"/>
      <c r="BD207" s="36"/>
      <c r="BE207" s="36"/>
      <c r="BF207" s="36"/>
      <c r="BG207" s="36" t="s">
        <v>139</v>
      </c>
      <c r="BH207" s="36"/>
      <c r="BI207" s="36"/>
      <c r="BJ207" s="36"/>
      <c r="BK207" s="36"/>
      <c r="BL207" s="36"/>
    </row>
    <row r="208" spans="1:79" ht="39.950000000000003" customHeight="1" x14ac:dyDescent="0.2">
      <c r="A208" s="49"/>
      <c r="B208" s="49"/>
      <c r="C208" s="49"/>
      <c r="D208" s="49"/>
      <c r="E208" s="49"/>
      <c r="F208" s="49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 t="s">
        <v>17</v>
      </c>
      <c r="AX208" s="36"/>
      <c r="AY208" s="36"/>
      <c r="AZ208" s="36"/>
      <c r="BA208" s="36"/>
      <c r="BB208" s="36" t="s">
        <v>16</v>
      </c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</row>
    <row r="209" spans="1:79" ht="15" customHeight="1" x14ac:dyDescent="0.2">
      <c r="A209" s="36">
        <v>1</v>
      </c>
      <c r="B209" s="36"/>
      <c r="C209" s="36"/>
      <c r="D209" s="36"/>
      <c r="E209" s="36"/>
      <c r="F209" s="36"/>
      <c r="G209" s="36">
        <v>2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>
        <v>3</v>
      </c>
      <c r="U209" s="36"/>
      <c r="V209" s="36"/>
      <c r="W209" s="36"/>
      <c r="X209" s="36"/>
      <c r="Y209" s="36"/>
      <c r="Z209" s="36">
        <v>4</v>
      </c>
      <c r="AA209" s="36"/>
      <c r="AB209" s="36"/>
      <c r="AC209" s="36"/>
      <c r="AD209" s="36"/>
      <c r="AE209" s="36">
        <v>5</v>
      </c>
      <c r="AF209" s="36"/>
      <c r="AG209" s="36"/>
      <c r="AH209" s="36"/>
      <c r="AI209" s="36"/>
      <c r="AJ209" s="36"/>
      <c r="AK209" s="36">
        <v>6</v>
      </c>
      <c r="AL209" s="36"/>
      <c r="AM209" s="36"/>
      <c r="AN209" s="36"/>
      <c r="AO209" s="36"/>
      <c r="AP209" s="36"/>
      <c r="AQ209" s="36">
        <v>7</v>
      </c>
      <c r="AR209" s="36"/>
      <c r="AS209" s="36"/>
      <c r="AT209" s="36"/>
      <c r="AU209" s="36"/>
      <c r="AV209" s="36"/>
      <c r="AW209" s="36">
        <v>8</v>
      </c>
      <c r="AX209" s="36"/>
      <c r="AY209" s="36"/>
      <c r="AZ209" s="36"/>
      <c r="BA209" s="36"/>
      <c r="BB209" s="36">
        <v>9</v>
      </c>
      <c r="BC209" s="36"/>
      <c r="BD209" s="36"/>
      <c r="BE209" s="36"/>
      <c r="BF209" s="36"/>
      <c r="BG209" s="36">
        <v>10</v>
      </c>
      <c r="BH209" s="36"/>
      <c r="BI209" s="36"/>
      <c r="BJ209" s="36"/>
      <c r="BK209" s="36"/>
      <c r="BL209" s="36"/>
    </row>
    <row r="210" spans="1:79" s="1" customFormat="1" ht="12" hidden="1" customHeight="1" x14ac:dyDescent="0.2">
      <c r="A210" s="38" t="s">
        <v>64</v>
      </c>
      <c r="B210" s="38"/>
      <c r="C210" s="38"/>
      <c r="D210" s="38"/>
      <c r="E210" s="38"/>
      <c r="F210" s="38"/>
      <c r="G210" s="73" t="s">
        <v>57</v>
      </c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37" t="s">
        <v>80</v>
      </c>
      <c r="U210" s="37"/>
      <c r="V210" s="37"/>
      <c r="W210" s="37"/>
      <c r="X210" s="37"/>
      <c r="Y210" s="37"/>
      <c r="Z210" s="37" t="s">
        <v>81</v>
      </c>
      <c r="AA210" s="37"/>
      <c r="AB210" s="37"/>
      <c r="AC210" s="37"/>
      <c r="AD210" s="37"/>
      <c r="AE210" s="37" t="s">
        <v>82</v>
      </c>
      <c r="AF210" s="37"/>
      <c r="AG210" s="37"/>
      <c r="AH210" s="37"/>
      <c r="AI210" s="37"/>
      <c r="AJ210" s="37"/>
      <c r="AK210" s="37" t="s">
        <v>83</v>
      </c>
      <c r="AL210" s="37"/>
      <c r="AM210" s="37"/>
      <c r="AN210" s="37"/>
      <c r="AO210" s="37"/>
      <c r="AP210" s="37"/>
      <c r="AQ210" s="74" t="s">
        <v>99</v>
      </c>
      <c r="AR210" s="37"/>
      <c r="AS210" s="37"/>
      <c r="AT210" s="37"/>
      <c r="AU210" s="37"/>
      <c r="AV210" s="37"/>
      <c r="AW210" s="37" t="s">
        <v>84</v>
      </c>
      <c r="AX210" s="37"/>
      <c r="AY210" s="37"/>
      <c r="AZ210" s="37"/>
      <c r="BA210" s="37"/>
      <c r="BB210" s="37" t="s">
        <v>85</v>
      </c>
      <c r="BC210" s="37"/>
      <c r="BD210" s="37"/>
      <c r="BE210" s="37"/>
      <c r="BF210" s="37"/>
      <c r="BG210" s="74" t="s">
        <v>100</v>
      </c>
      <c r="BH210" s="37"/>
      <c r="BI210" s="37"/>
      <c r="BJ210" s="37"/>
      <c r="BK210" s="37"/>
      <c r="BL210" s="37"/>
      <c r="CA210" s="1" t="s">
        <v>50</v>
      </c>
    </row>
    <row r="211" spans="1:79" s="6" customFormat="1" ht="12.75" customHeight="1" x14ac:dyDescent="0.2">
      <c r="A211" s="88"/>
      <c r="B211" s="88"/>
      <c r="C211" s="88"/>
      <c r="D211" s="88"/>
      <c r="E211" s="88"/>
      <c r="F211" s="88"/>
      <c r="G211" s="118" t="s">
        <v>147</v>
      </c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>
        <f>IF(ISNUMBER(AK211),AK211,0)-IF(ISNUMBER(AE211),AE211,0)</f>
        <v>0</v>
      </c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>
        <f>IF(ISNUMBER(Z211),Z211,0)+IF(ISNUMBER(AK211),AK211,0)</f>
        <v>0</v>
      </c>
      <c r="BH211" s="116"/>
      <c r="BI211" s="116"/>
      <c r="BJ211" s="116"/>
      <c r="BK211" s="116"/>
      <c r="BL211" s="116"/>
      <c r="CA211" s="6" t="s">
        <v>51</v>
      </c>
    </row>
    <row r="213" spans="1:79" ht="14.25" customHeight="1" x14ac:dyDescent="0.2">
      <c r="A213" s="42" t="s">
        <v>239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</row>
    <row r="214" spans="1:79" ht="15" customHeight="1" x14ac:dyDescent="0.2">
      <c r="A214" s="40" t="s">
        <v>219</v>
      </c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</row>
    <row r="215" spans="1:79" ht="18" customHeight="1" x14ac:dyDescent="0.2">
      <c r="A215" s="36" t="s">
        <v>135</v>
      </c>
      <c r="B215" s="36"/>
      <c r="C215" s="36"/>
      <c r="D215" s="36"/>
      <c r="E215" s="36"/>
      <c r="F215" s="36"/>
      <c r="G215" s="36" t="s">
        <v>19</v>
      </c>
      <c r="H215" s="36"/>
      <c r="I215" s="36"/>
      <c r="J215" s="36"/>
      <c r="K215" s="36"/>
      <c r="L215" s="36"/>
      <c r="M215" s="36"/>
      <c r="N215" s="36"/>
      <c r="O215" s="36"/>
      <c r="P215" s="36"/>
      <c r="Q215" s="36" t="s">
        <v>225</v>
      </c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 t="s">
        <v>236</v>
      </c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</row>
    <row r="216" spans="1:79" ht="42.95" customHeight="1" x14ac:dyDescent="0.2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 t="s">
        <v>140</v>
      </c>
      <c r="R216" s="36"/>
      <c r="S216" s="36"/>
      <c r="T216" s="36"/>
      <c r="U216" s="36"/>
      <c r="V216" s="49" t="s">
        <v>141</v>
      </c>
      <c r="W216" s="49"/>
      <c r="X216" s="49"/>
      <c r="Y216" s="49"/>
      <c r="Z216" s="36" t="s">
        <v>142</v>
      </c>
      <c r="AA216" s="36"/>
      <c r="AB216" s="36"/>
      <c r="AC216" s="36"/>
      <c r="AD216" s="36"/>
      <c r="AE216" s="36"/>
      <c r="AF216" s="36"/>
      <c r="AG216" s="36"/>
      <c r="AH216" s="36"/>
      <c r="AI216" s="36"/>
      <c r="AJ216" s="36" t="s">
        <v>143</v>
      </c>
      <c r="AK216" s="36"/>
      <c r="AL216" s="36"/>
      <c r="AM216" s="36"/>
      <c r="AN216" s="36"/>
      <c r="AO216" s="36" t="s">
        <v>20</v>
      </c>
      <c r="AP216" s="36"/>
      <c r="AQ216" s="36"/>
      <c r="AR216" s="36"/>
      <c r="AS216" s="36"/>
      <c r="AT216" s="49" t="s">
        <v>144</v>
      </c>
      <c r="AU216" s="49"/>
      <c r="AV216" s="49"/>
      <c r="AW216" s="49"/>
      <c r="AX216" s="36" t="s">
        <v>142</v>
      </c>
      <c r="AY216" s="36"/>
      <c r="AZ216" s="36"/>
      <c r="BA216" s="36"/>
      <c r="BB216" s="36"/>
      <c r="BC216" s="36"/>
      <c r="BD216" s="36"/>
      <c r="BE216" s="36"/>
      <c r="BF216" s="36"/>
      <c r="BG216" s="36"/>
      <c r="BH216" s="36" t="s">
        <v>145</v>
      </c>
      <c r="BI216" s="36"/>
      <c r="BJ216" s="36"/>
      <c r="BK216" s="36"/>
      <c r="BL216" s="36"/>
    </row>
    <row r="217" spans="1:79" ht="63" customHeight="1" x14ac:dyDescent="0.2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49"/>
      <c r="W217" s="49"/>
      <c r="X217" s="49"/>
      <c r="Y217" s="49"/>
      <c r="Z217" s="36" t="s">
        <v>17</v>
      </c>
      <c r="AA217" s="36"/>
      <c r="AB217" s="36"/>
      <c r="AC217" s="36"/>
      <c r="AD217" s="36"/>
      <c r="AE217" s="36" t="s">
        <v>16</v>
      </c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49"/>
      <c r="AU217" s="49"/>
      <c r="AV217" s="49"/>
      <c r="AW217" s="49"/>
      <c r="AX217" s="36" t="s">
        <v>17</v>
      </c>
      <c r="AY217" s="36"/>
      <c r="AZ217" s="36"/>
      <c r="BA217" s="36"/>
      <c r="BB217" s="36"/>
      <c r="BC217" s="36" t="s">
        <v>16</v>
      </c>
      <c r="BD217" s="36"/>
      <c r="BE217" s="36"/>
      <c r="BF217" s="36"/>
      <c r="BG217" s="36"/>
      <c r="BH217" s="36"/>
      <c r="BI217" s="36"/>
      <c r="BJ217" s="36"/>
      <c r="BK217" s="36"/>
      <c r="BL217" s="36"/>
    </row>
    <row r="218" spans="1:79" ht="15" customHeight="1" x14ac:dyDescent="0.2">
      <c r="A218" s="36">
        <v>1</v>
      </c>
      <c r="B218" s="36"/>
      <c r="C218" s="36"/>
      <c r="D218" s="36"/>
      <c r="E218" s="36"/>
      <c r="F218" s="36"/>
      <c r="G218" s="36">
        <v>2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>
        <v>3</v>
      </c>
      <c r="R218" s="36"/>
      <c r="S218" s="36"/>
      <c r="T218" s="36"/>
      <c r="U218" s="36"/>
      <c r="V218" s="36">
        <v>4</v>
      </c>
      <c r="W218" s="36"/>
      <c r="X218" s="36"/>
      <c r="Y218" s="36"/>
      <c r="Z218" s="36">
        <v>5</v>
      </c>
      <c r="AA218" s="36"/>
      <c r="AB218" s="36"/>
      <c r="AC218" s="36"/>
      <c r="AD218" s="36"/>
      <c r="AE218" s="36">
        <v>6</v>
      </c>
      <c r="AF218" s="36"/>
      <c r="AG218" s="36"/>
      <c r="AH218" s="36"/>
      <c r="AI218" s="36"/>
      <c r="AJ218" s="36">
        <v>7</v>
      </c>
      <c r="AK218" s="36"/>
      <c r="AL218" s="36"/>
      <c r="AM218" s="36"/>
      <c r="AN218" s="36"/>
      <c r="AO218" s="36">
        <v>8</v>
      </c>
      <c r="AP218" s="36"/>
      <c r="AQ218" s="36"/>
      <c r="AR218" s="36"/>
      <c r="AS218" s="36"/>
      <c r="AT218" s="36">
        <v>9</v>
      </c>
      <c r="AU218" s="36"/>
      <c r="AV218" s="36"/>
      <c r="AW218" s="36"/>
      <c r="AX218" s="36">
        <v>10</v>
      </c>
      <c r="AY218" s="36"/>
      <c r="AZ218" s="36"/>
      <c r="BA218" s="36"/>
      <c r="BB218" s="36"/>
      <c r="BC218" s="36">
        <v>11</v>
      </c>
      <c r="BD218" s="36"/>
      <c r="BE218" s="36"/>
      <c r="BF218" s="36"/>
      <c r="BG218" s="36"/>
      <c r="BH218" s="36">
        <v>12</v>
      </c>
      <c r="BI218" s="36"/>
      <c r="BJ218" s="36"/>
      <c r="BK218" s="36"/>
      <c r="BL218" s="36"/>
    </row>
    <row r="219" spans="1:79" s="1" customFormat="1" ht="12" hidden="1" customHeight="1" x14ac:dyDescent="0.2">
      <c r="A219" s="38" t="s">
        <v>64</v>
      </c>
      <c r="B219" s="38"/>
      <c r="C219" s="38"/>
      <c r="D219" s="38"/>
      <c r="E219" s="38"/>
      <c r="F219" s="38"/>
      <c r="G219" s="73" t="s">
        <v>57</v>
      </c>
      <c r="H219" s="73"/>
      <c r="I219" s="73"/>
      <c r="J219" s="73"/>
      <c r="K219" s="73"/>
      <c r="L219" s="73"/>
      <c r="M219" s="73"/>
      <c r="N219" s="73"/>
      <c r="O219" s="73"/>
      <c r="P219" s="73"/>
      <c r="Q219" s="37" t="s">
        <v>80</v>
      </c>
      <c r="R219" s="37"/>
      <c r="S219" s="37"/>
      <c r="T219" s="37"/>
      <c r="U219" s="37"/>
      <c r="V219" s="37" t="s">
        <v>81</v>
      </c>
      <c r="W219" s="37"/>
      <c r="X219" s="37"/>
      <c r="Y219" s="37"/>
      <c r="Z219" s="37" t="s">
        <v>82</v>
      </c>
      <c r="AA219" s="37"/>
      <c r="AB219" s="37"/>
      <c r="AC219" s="37"/>
      <c r="AD219" s="37"/>
      <c r="AE219" s="37" t="s">
        <v>83</v>
      </c>
      <c r="AF219" s="37"/>
      <c r="AG219" s="37"/>
      <c r="AH219" s="37"/>
      <c r="AI219" s="37"/>
      <c r="AJ219" s="74" t="s">
        <v>101</v>
      </c>
      <c r="AK219" s="37"/>
      <c r="AL219" s="37"/>
      <c r="AM219" s="37"/>
      <c r="AN219" s="37"/>
      <c r="AO219" s="37" t="s">
        <v>84</v>
      </c>
      <c r="AP219" s="37"/>
      <c r="AQ219" s="37"/>
      <c r="AR219" s="37"/>
      <c r="AS219" s="37"/>
      <c r="AT219" s="74" t="s">
        <v>102</v>
      </c>
      <c r="AU219" s="37"/>
      <c r="AV219" s="37"/>
      <c r="AW219" s="37"/>
      <c r="AX219" s="37" t="s">
        <v>85</v>
      </c>
      <c r="AY219" s="37"/>
      <c r="AZ219" s="37"/>
      <c r="BA219" s="37"/>
      <c r="BB219" s="37"/>
      <c r="BC219" s="37" t="s">
        <v>86</v>
      </c>
      <c r="BD219" s="37"/>
      <c r="BE219" s="37"/>
      <c r="BF219" s="37"/>
      <c r="BG219" s="37"/>
      <c r="BH219" s="74" t="s">
        <v>101</v>
      </c>
      <c r="BI219" s="37"/>
      <c r="BJ219" s="37"/>
      <c r="BK219" s="37"/>
      <c r="BL219" s="37"/>
      <c r="CA219" s="1" t="s">
        <v>52</v>
      </c>
    </row>
    <row r="220" spans="1:79" s="6" customFormat="1" ht="12.75" customHeight="1" x14ac:dyDescent="0.2">
      <c r="A220" s="88"/>
      <c r="B220" s="88"/>
      <c r="C220" s="88"/>
      <c r="D220" s="88"/>
      <c r="E220" s="88"/>
      <c r="F220" s="88"/>
      <c r="G220" s="118" t="s">
        <v>147</v>
      </c>
      <c r="H220" s="118"/>
      <c r="I220" s="118"/>
      <c r="J220" s="118"/>
      <c r="K220" s="118"/>
      <c r="L220" s="118"/>
      <c r="M220" s="118"/>
      <c r="N220" s="118"/>
      <c r="O220" s="118"/>
      <c r="P220" s="118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>
        <f>IF(ISNUMBER(Q220),Q220,0)-IF(ISNUMBER(Z220),Z220,0)</f>
        <v>0</v>
      </c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>
        <f>IF(ISNUMBER(V220),V220,0)-IF(ISNUMBER(Z220),Z220,0)-IF(ISNUMBER(AE220),AE220,0)</f>
        <v>0</v>
      </c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>
        <f>IF(ISNUMBER(AO220),AO220,0)-IF(ISNUMBER(AX220),AX220,0)</f>
        <v>0</v>
      </c>
      <c r="BI220" s="116"/>
      <c r="BJ220" s="116"/>
      <c r="BK220" s="116"/>
      <c r="BL220" s="116"/>
      <c r="CA220" s="6" t="s">
        <v>53</v>
      </c>
    </row>
    <row r="222" spans="1:79" ht="14.25" customHeight="1" x14ac:dyDescent="0.2">
      <c r="A222" s="42" t="s">
        <v>226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</row>
    <row r="223" spans="1:79" ht="15" customHeight="1" x14ac:dyDescent="0.2">
      <c r="A223" s="40" t="s">
        <v>219</v>
      </c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</row>
    <row r="224" spans="1:79" ht="42.95" customHeight="1" x14ac:dyDescent="0.2">
      <c r="A224" s="49" t="s">
        <v>135</v>
      </c>
      <c r="B224" s="49"/>
      <c r="C224" s="49"/>
      <c r="D224" s="49"/>
      <c r="E224" s="49"/>
      <c r="F224" s="49"/>
      <c r="G224" s="36" t="s">
        <v>19</v>
      </c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 t="s">
        <v>15</v>
      </c>
      <c r="U224" s="36"/>
      <c r="V224" s="36"/>
      <c r="W224" s="36"/>
      <c r="X224" s="36"/>
      <c r="Y224" s="36"/>
      <c r="Z224" s="36" t="s">
        <v>14</v>
      </c>
      <c r="AA224" s="36"/>
      <c r="AB224" s="36"/>
      <c r="AC224" s="36"/>
      <c r="AD224" s="36"/>
      <c r="AE224" s="36" t="s">
        <v>222</v>
      </c>
      <c r="AF224" s="36"/>
      <c r="AG224" s="36"/>
      <c r="AH224" s="36"/>
      <c r="AI224" s="36"/>
      <c r="AJ224" s="36"/>
      <c r="AK224" s="36" t="s">
        <v>227</v>
      </c>
      <c r="AL224" s="36"/>
      <c r="AM224" s="36"/>
      <c r="AN224" s="36"/>
      <c r="AO224" s="36"/>
      <c r="AP224" s="36"/>
      <c r="AQ224" s="36" t="s">
        <v>240</v>
      </c>
      <c r="AR224" s="36"/>
      <c r="AS224" s="36"/>
      <c r="AT224" s="36"/>
      <c r="AU224" s="36"/>
      <c r="AV224" s="36"/>
      <c r="AW224" s="36" t="s">
        <v>18</v>
      </c>
      <c r="AX224" s="36"/>
      <c r="AY224" s="36"/>
      <c r="AZ224" s="36"/>
      <c r="BA224" s="36"/>
      <c r="BB224" s="36"/>
      <c r="BC224" s="36"/>
      <c r="BD224" s="36"/>
      <c r="BE224" s="36" t="s">
        <v>156</v>
      </c>
      <c r="BF224" s="36"/>
      <c r="BG224" s="36"/>
      <c r="BH224" s="36"/>
      <c r="BI224" s="36"/>
      <c r="BJ224" s="36"/>
      <c r="BK224" s="36"/>
      <c r="BL224" s="36"/>
    </row>
    <row r="225" spans="1:79" ht="21.75" customHeight="1" x14ac:dyDescent="0.2">
      <c r="A225" s="49"/>
      <c r="B225" s="49"/>
      <c r="C225" s="49"/>
      <c r="D225" s="49"/>
      <c r="E225" s="49"/>
      <c r="F225" s="49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</row>
    <row r="226" spans="1:79" ht="15" customHeight="1" x14ac:dyDescent="0.2">
      <c r="A226" s="36">
        <v>1</v>
      </c>
      <c r="B226" s="36"/>
      <c r="C226" s="36"/>
      <c r="D226" s="36"/>
      <c r="E226" s="36"/>
      <c r="F226" s="36"/>
      <c r="G226" s="36">
        <v>2</v>
      </c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>
        <v>3</v>
      </c>
      <c r="U226" s="36"/>
      <c r="V226" s="36"/>
      <c r="W226" s="36"/>
      <c r="X226" s="36"/>
      <c r="Y226" s="36"/>
      <c r="Z226" s="36">
        <v>4</v>
      </c>
      <c r="AA226" s="36"/>
      <c r="AB226" s="36"/>
      <c r="AC226" s="36"/>
      <c r="AD226" s="36"/>
      <c r="AE226" s="36">
        <v>5</v>
      </c>
      <c r="AF226" s="36"/>
      <c r="AG226" s="36"/>
      <c r="AH226" s="36"/>
      <c r="AI226" s="36"/>
      <c r="AJ226" s="36"/>
      <c r="AK226" s="36">
        <v>6</v>
      </c>
      <c r="AL226" s="36"/>
      <c r="AM226" s="36"/>
      <c r="AN226" s="36"/>
      <c r="AO226" s="36"/>
      <c r="AP226" s="36"/>
      <c r="AQ226" s="36">
        <v>7</v>
      </c>
      <c r="AR226" s="36"/>
      <c r="AS226" s="36"/>
      <c r="AT226" s="36"/>
      <c r="AU226" s="36"/>
      <c r="AV226" s="36"/>
      <c r="AW226" s="38">
        <v>8</v>
      </c>
      <c r="AX226" s="38"/>
      <c r="AY226" s="38"/>
      <c r="AZ226" s="38"/>
      <c r="BA226" s="38"/>
      <c r="BB226" s="38"/>
      <c r="BC226" s="38"/>
      <c r="BD226" s="38"/>
      <c r="BE226" s="38">
        <v>9</v>
      </c>
      <c r="BF226" s="38"/>
      <c r="BG226" s="38"/>
      <c r="BH226" s="38"/>
      <c r="BI226" s="38"/>
      <c r="BJ226" s="38"/>
      <c r="BK226" s="38"/>
      <c r="BL226" s="38"/>
    </row>
    <row r="227" spans="1:79" s="1" customFormat="1" ht="18.75" hidden="1" customHeight="1" x14ac:dyDescent="0.2">
      <c r="A227" s="38" t="s">
        <v>64</v>
      </c>
      <c r="B227" s="38"/>
      <c r="C227" s="38"/>
      <c r="D227" s="38"/>
      <c r="E227" s="38"/>
      <c r="F227" s="38"/>
      <c r="G227" s="73" t="s">
        <v>57</v>
      </c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37" t="s">
        <v>80</v>
      </c>
      <c r="U227" s="37"/>
      <c r="V227" s="37"/>
      <c r="W227" s="37"/>
      <c r="X227" s="37"/>
      <c r="Y227" s="37"/>
      <c r="Z227" s="37" t="s">
        <v>81</v>
      </c>
      <c r="AA227" s="37"/>
      <c r="AB227" s="37"/>
      <c r="AC227" s="37"/>
      <c r="AD227" s="37"/>
      <c r="AE227" s="37" t="s">
        <v>82</v>
      </c>
      <c r="AF227" s="37"/>
      <c r="AG227" s="37"/>
      <c r="AH227" s="37"/>
      <c r="AI227" s="37"/>
      <c r="AJ227" s="37"/>
      <c r="AK227" s="37" t="s">
        <v>83</v>
      </c>
      <c r="AL227" s="37"/>
      <c r="AM227" s="37"/>
      <c r="AN227" s="37"/>
      <c r="AO227" s="37"/>
      <c r="AP227" s="37"/>
      <c r="AQ227" s="37" t="s">
        <v>84</v>
      </c>
      <c r="AR227" s="37"/>
      <c r="AS227" s="37"/>
      <c r="AT227" s="37"/>
      <c r="AU227" s="37"/>
      <c r="AV227" s="37"/>
      <c r="AW227" s="73" t="s">
        <v>87</v>
      </c>
      <c r="AX227" s="73"/>
      <c r="AY227" s="73"/>
      <c r="AZ227" s="73"/>
      <c r="BA227" s="73"/>
      <c r="BB227" s="73"/>
      <c r="BC227" s="73"/>
      <c r="BD227" s="73"/>
      <c r="BE227" s="73" t="s">
        <v>88</v>
      </c>
      <c r="BF227" s="73"/>
      <c r="BG227" s="73"/>
      <c r="BH227" s="73"/>
      <c r="BI227" s="73"/>
      <c r="BJ227" s="73"/>
      <c r="BK227" s="73"/>
      <c r="BL227" s="73"/>
      <c r="CA227" s="1" t="s">
        <v>54</v>
      </c>
    </row>
    <row r="228" spans="1:79" s="6" customFormat="1" ht="12.75" customHeight="1" x14ac:dyDescent="0.2">
      <c r="A228" s="88"/>
      <c r="B228" s="88"/>
      <c r="C228" s="88"/>
      <c r="D228" s="88"/>
      <c r="E228" s="88"/>
      <c r="F228" s="88"/>
      <c r="G228" s="118" t="s">
        <v>147</v>
      </c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8"/>
      <c r="AX228" s="118"/>
      <c r="AY228" s="118"/>
      <c r="AZ228" s="118"/>
      <c r="BA228" s="118"/>
      <c r="BB228" s="118"/>
      <c r="BC228" s="118"/>
      <c r="BD228" s="118"/>
      <c r="BE228" s="118"/>
      <c r="BF228" s="118"/>
      <c r="BG228" s="118"/>
      <c r="BH228" s="118"/>
      <c r="BI228" s="118"/>
      <c r="BJ228" s="118"/>
      <c r="BK228" s="118"/>
      <c r="BL228" s="118"/>
      <c r="CA228" s="6" t="s">
        <v>55</v>
      </c>
    </row>
    <row r="230" spans="1:79" ht="14.25" customHeight="1" x14ac:dyDescent="0.2">
      <c r="A230" s="42" t="s">
        <v>228</v>
      </c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</row>
    <row r="231" spans="1:79" ht="15" customHeight="1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</row>
    <row r="232" spans="1:79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4" spans="1:79" ht="14.25" x14ac:dyDescent="0.2">
      <c r="A234" s="42" t="s">
        <v>255</v>
      </c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</row>
    <row r="235" spans="1:79" ht="14.25" x14ac:dyDescent="0.2">
      <c r="A235" s="42" t="s">
        <v>229</v>
      </c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</row>
    <row r="236" spans="1:79" ht="15" customHeight="1" x14ac:dyDescent="0.2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</row>
    <row r="237" spans="1:79" ht="1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40" spans="1:79" ht="18.95" customHeight="1" x14ac:dyDescent="0.2">
      <c r="A240" s="128" t="s">
        <v>213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  <c r="AA240" s="125"/>
      <c r="AB240" s="22"/>
      <c r="AC240" s="22"/>
      <c r="AD240" s="22"/>
      <c r="AE240" s="22"/>
      <c r="AF240" s="22"/>
      <c r="AG240" s="22"/>
      <c r="AH240" s="25"/>
      <c r="AI240" s="25"/>
      <c r="AJ240" s="25"/>
      <c r="AK240" s="25"/>
      <c r="AL240" s="25"/>
      <c r="AM240" s="25"/>
      <c r="AN240" s="25"/>
      <c r="AO240" s="25"/>
      <c r="AP240" s="25"/>
      <c r="AQ240" s="22"/>
      <c r="AR240" s="22"/>
      <c r="AS240" s="22"/>
      <c r="AT240" s="22"/>
      <c r="AU240" s="129" t="s">
        <v>215</v>
      </c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</row>
    <row r="241" spans="1:58" ht="12.75" customHeight="1" x14ac:dyDescent="0.2">
      <c r="AB241" s="23"/>
      <c r="AC241" s="23"/>
      <c r="AD241" s="23"/>
      <c r="AE241" s="23"/>
      <c r="AF241" s="23"/>
      <c r="AG241" s="23"/>
      <c r="AH241" s="27" t="s">
        <v>1</v>
      </c>
      <c r="AI241" s="27"/>
      <c r="AJ241" s="27"/>
      <c r="AK241" s="27"/>
      <c r="AL241" s="27"/>
      <c r="AM241" s="27"/>
      <c r="AN241" s="27"/>
      <c r="AO241" s="27"/>
      <c r="AP241" s="27"/>
      <c r="AQ241" s="23"/>
      <c r="AR241" s="23"/>
      <c r="AS241" s="23"/>
      <c r="AT241" s="23"/>
      <c r="AU241" s="27" t="s">
        <v>160</v>
      </c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</row>
    <row r="242" spans="1:58" ht="15" x14ac:dyDescent="0.2">
      <c r="AB242" s="23"/>
      <c r="AC242" s="23"/>
      <c r="AD242" s="23"/>
      <c r="AE242" s="23"/>
      <c r="AF242" s="23"/>
      <c r="AG242" s="23"/>
      <c r="AH242" s="24"/>
      <c r="AI242" s="24"/>
      <c r="AJ242" s="24"/>
      <c r="AK242" s="24"/>
      <c r="AL242" s="24"/>
      <c r="AM242" s="24"/>
      <c r="AN242" s="24"/>
      <c r="AO242" s="24"/>
      <c r="AP242" s="24"/>
      <c r="AQ242" s="23"/>
      <c r="AR242" s="23"/>
      <c r="AS242" s="23"/>
      <c r="AT242" s="23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</row>
    <row r="243" spans="1:58" ht="18" customHeight="1" x14ac:dyDescent="0.2">
      <c r="A243" s="128" t="s">
        <v>214</v>
      </c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  <c r="AA243" s="125"/>
      <c r="AB243" s="23"/>
      <c r="AC243" s="23"/>
      <c r="AD243" s="23"/>
      <c r="AE243" s="23"/>
      <c r="AF243" s="23"/>
      <c r="AG243" s="23"/>
      <c r="AH243" s="26"/>
      <c r="AI243" s="26"/>
      <c r="AJ243" s="26"/>
      <c r="AK243" s="26"/>
      <c r="AL243" s="26"/>
      <c r="AM243" s="26"/>
      <c r="AN243" s="26"/>
      <c r="AO243" s="26"/>
      <c r="AP243" s="26"/>
      <c r="AQ243" s="23"/>
      <c r="AR243" s="23"/>
      <c r="AS243" s="23"/>
      <c r="AT243" s="23"/>
      <c r="AU243" s="130" t="s">
        <v>216</v>
      </c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</row>
    <row r="244" spans="1:58" ht="12" customHeight="1" x14ac:dyDescent="0.2">
      <c r="AB244" s="23"/>
      <c r="AC244" s="23"/>
      <c r="AD244" s="23"/>
      <c r="AE244" s="23"/>
      <c r="AF244" s="23"/>
      <c r="AG244" s="23"/>
      <c r="AH244" s="27" t="s">
        <v>1</v>
      </c>
      <c r="AI244" s="27"/>
      <c r="AJ244" s="27"/>
      <c r="AK244" s="27"/>
      <c r="AL244" s="27"/>
      <c r="AM244" s="27"/>
      <c r="AN244" s="27"/>
      <c r="AO244" s="27"/>
      <c r="AP244" s="27"/>
      <c r="AQ244" s="23"/>
      <c r="AR244" s="23"/>
      <c r="AS244" s="23"/>
      <c r="AT244" s="23"/>
      <c r="AU244" s="27" t="s">
        <v>160</v>
      </c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</row>
  </sheetData>
  <mergeCells count="1539">
    <mergeCell ref="BJ170:BL170"/>
    <mergeCell ref="AR170:AT170"/>
    <mergeCell ref="AU170:AW170"/>
    <mergeCell ref="AX170:AZ170"/>
    <mergeCell ref="BA170:BC170"/>
    <mergeCell ref="BD170:BF170"/>
    <mergeCell ref="BG170:BI170"/>
    <mergeCell ref="BJ169:BL169"/>
    <mergeCell ref="A170:C170"/>
    <mergeCell ref="D170:V170"/>
    <mergeCell ref="W170:Y170"/>
    <mergeCell ref="Z170:AB170"/>
    <mergeCell ref="AC170:AE170"/>
    <mergeCell ref="AF170:AH170"/>
    <mergeCell ref="AI170:AK170"/>
    <mergeCell ref="AL170:AN170"/>
    <mergeCell ref="AO170:AQ170"/>
    <mergeCell ref="AR169:AT169"/>
    <mergeCell ref="AU169:AW169"/>
    <mergeCell ref="AX169:AZ169"/>
    <mergeCell ref="BA169:BC169"/>
    <mergeCell ref="BD169:BF169"/>
    <mergeCell ref="BG169:BI169"/>
    <mergeCell ref="BJ168:BL168"/>
    <mergeCell ref="A169:C169"/>
    <mergeCell ref="D169:V169"/>
    <mergeCell ref="W169:Y169"/>
    <mergeCell ref="Z169:AB169"/>
    <mergeCell ref="AC169:AE169"/>
    <mergeCell ref="AF169:AH169"/>
    <mergeCell ref="AI169:AK169"/>
    <mergeCell ref="AL169:AN169"/>
    <mergeCell ref="AO169:AQ169"/>
    <mergeCell ref="AR168:AT168"/>
    <mergeCell ref="AU168:AW168"/>
    <mergeCell ref="AX168:AZ168"/>
    <mergeCell ref="BA168:BC168"/>
    <mergeCell ref="BD168:BF168"/>
    <mergeCell ref="BG168:BI168"/>
    <mergeCell ref="A168:C168"/>
    <mergeCell ref="D168:V168"/>
    <mergeCell ref="W168:Y168"/>
    <mergeCell ref="Z168:AB168"/>
    <mergeCell ref="AC168:AE168"/>
    <mergeCell ref="AO158:AS158"/>
    <mergeCell ref="AT158:AX158"/>
    <mergeCell ref="AY158:BC158"/>
    <mergeCell ref="BD158:BH158"/>
    <mergeCell ref="BI158:BM158"/>
    <mergeCell ref="BN158:BR158"/>
    <mergeCell ref="AT157:AX157"/>
    <mergeCell ref="AY157:BC157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157:T157"/>
    <mergeCell ref="U157:Y157"/>
    <mergeCell ref="Z157:AD157"/>
    <mergeCell ref="AE157:AI157"/>
    <mergeCell ref="AJ157:AN157"/>
    <mergeCell ref="AO157:AS157"/>
    <mergeCell ref="AO156:AS156"/>
    <mergeCell ref="AT156:AX156"/>
    <mergeCell ref="AY156:BC156"/>
    <mergeCell ref="BD156:BH156"/>
    <mergeCell ref="BI156:BM156"/>
    <mergeCell ref="BN156:BR156"/>
    <mergeCell ref="AT155:AX155"/>
    <mergeCell ref="AY155:BC155"/>
    <mergeCell ref="BD155:BH155"/>
    <mergeCell ref="BI155:BM155"/>
    <mergeCell ref="BN155:BR155"/>
    <mergeCell ref="A156:T156"/>
    <mergeCell ref="U156:Y156"/>
    <mergeCell ref="Z156:AD156"/>
    <mergeCell ref="AE156:AI156"/>
    <mergeCell ref="AJ156:AN156"/>
    <mergeCell ref="AY154:BC154"/>
    <mergeCell ref="BD154:BH154"/>
    <mergeCell ref="BI154:BM154"/>
    <mergeCell ref="BN154:BR154"/>
    <mergeCell ref="A155:T155"/>
    <mergeCell ref="U155:Y155"/>
    <mergeCell ref="Z155:AD155"/>
    <mergeCell ref="AE155:AI155"/>
    <mergeCell ref="AJ155:AN155"/>
    <mergeCell ref="AO155:AS155"/>
    <mergeCell ref="BD153:BH153"/>
    <mergeCell ref="BI153:BM153"/>
    <mergeCell ref="BN153:BR153"/>
    <mergeCell ref="A154:T154"/>
    <mergeCell ref="U154:Y154"/>
    <mergeCell ref="Z154:AD154"/>
    <mergeCell ref="AE154:AI154"/>
    <mergeCell ref="AJ154:AN154"/>
    <mergeCell ref="AO154:AS154"/>
    <mergeCell ref="AT154:AX154"/>
    <mergeCell ref="BI152:BM152"/>
    <mergeCell ref="BN152:BR152"/>
    <mergeCell ref="A153:T153"/>
    <mergeCell ref="U153:Y153"/>
    <mergeCell ref="Z153:AD153"/>
    <mergeCell ref="AE153:AI153"/>
    <mergeCell ref="AJ153:AN153"/>
    <mergeCell ref="AO153:AS153"/>
    <mergeCell ref="AT153:AX153"/>
    <mergeCell ref="AY153:BC153"/>
    <mergeCell ref="BN151:BR151"/>
    <mergeCell ref="A152:T152"/>
    <mergeCell ref="U152:Y152"/>
    <mergeCell ref="Z152:AD152"/>
    <mergeCell ref="AE152:AI152"/>
    <mergeCell ref="AJ152:AN152"/>
    <mergeCell ref="AO152:AS152"/>
    <mergeCell ref="AT152:AX152"/>
    <mergeCell ref="AY152:BC152"/>
    <mergeCell ref="BD152:BH152"/>
    <mergeCell ref="A151:T151"/>
    <mergeCell ref="U151:Y151"/>
    <mergeCell ref="Z151:AD151"/>
    <mergeCell ref="AE151:AI151"/>
    <mergeCell ref="AJ151:AN151"/>
    <mergeCell ref="AO151:AS151"/>
    <mergeCell ref="AP142:AT142"/>
    <mergeCell ref="AU142:AY142"/>
    <mergeCell ref="AZ142:BD142"/>
    <mergeCell ref="BE142:BI142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130:C130"/>
    <mergeCell ref="D130:P130"/>
    <mergeCell ref="Q130:U130"/>
    <mergeCell ref="V130:AE130"/>
    <mergeCell ref="AF130:AJ130"/>
    <mergeCell ref="AK130:AO130"/>
    <mergeCell ref="A129:C129"/>
    <mergeCell ref="D129:P129"/>
    <mergeCell ref="Q129:U129"/>
    <mergeCell ref="V129:AE129"/>
    <mergeCell ref="AF129:AJ129"/>
    <mergeCell ref="AK129:AO129"/>
    <mergeCell ref="BT121:BX121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3:AA243"/>
    <mergeCell ref="AH243:AP243"/>
    <mergeCell ref="AU243:BF243"/>
    <mergeCell ref="AH244:AP244"/>
    <mergeCell ref="AU244:BF244"/>
    <mergeCell ref="A31:D31"/>
    <mergeCell ref="E31:T31"/>
    <mergeCell ref="U31:Y31"/>
    <mergeCell ref="Z31:AD31"/>
    <mergeCell ref="AE31:AH31"/>
    <mergeCell ref="A236:BL236"/>
    <mergeCell ref="A240:AA240"/>
    <mergeCell ref="AH240:AP240"/>
    <mergeCell ref="AU240:BF240"/>
    <mergeCell ref="AH241:AP241"/>
    <mergeCell ref="AU241:BF241"/>
    <mergeCell ref="AW228:BD228"/>
    <mergeCell ref="BE228:BL228"/>
    <mergeCell ref="A230:BL230"/>
    <mergeCell ref="A231:BL231"/>
    <mergeCell ref="A234:BL234"/>
    <mergeCell ref="A235:BL235"/>
    <mergeCell ref="AQ227:AV227"/>
    <mergeCell ref="AW227:BD227"/>
    <mergeCell ref="BE227:BL227"/>
    <mergeCell ref="A228:F228"/>
    <mergeCell ref="G228:S228"/>
    <mergeCell ref="T228:Y228"/>
    <mergeCell ref="Z228:AD228"/>
    <mergeCell ref="AE228:AJ228"/>
    <mergeCell ref="AK228:AP228"/>
    <mergeCell ref="AQ228:AV228"/>
    <mergeCell ref="A227:F227"/>
    <mergeCell ref="G227:S227"/>
    <mergeCell ref="T227:Y227"/>
    <mergeCell ref="Z227:AD227"/>
    <mergeCell ref="AE227:AJ227"/>
    <mergeCell ref="AK227:AP227"/>
    <mergeCell ref="BE224:BL225"/>
    <mergeCell ref="A226:F226"/>
    <mergeCell ref="G226:S226"/>
    <mergeCell ref="T226:Y226"/>
    <mergeCell ref="Z226:AD226"/>
    <mergeCell ref="AE226:AJ226"/>
    <mergeCell ref="AK226:AP226"/>
    <mergeCell ref="AQ226:AV226"/>
    <mergeCell ref="AW226:BD226"/>
    <mergeCell ref="BE226:BL226"/>
    <mergeCell ref="A222:BL222"/>
    <mergeCell ref="A223:BL223"/>
    <mergeCell ref="A224:F225"/>
    <mergeCell ref="G224:S225"/>
    <mergeCell ref="T224:Y225"/>
    <mergeCell ref="Z224:AD225"/>
    <mergeCell ref="AE224:AJ225"/>
    <mergeCell ref="AK224:AP225"/>
    <mergeCell ref="AQ224:AV225"/>
    <mergeCell ref="AW224:BD225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T216:AW217"/>
    <mergeCell ref="AX216:BG216"/>
    <mergeCell ref="BH216:BL217"/>
    <mergeCell ref="Z217:AD217"/>
    <mergeCell ref="AE217:AI217"/>
    <mergeCell ref="AX217:BB217"/>
    <mergeCell ref="BC217:BG217"/>
    <mergeCell ref="A214:BL214"/>
    <mergeCell ref="A215:F217"/>
    <mergeCell ref="G215:P217"/>
    <mergeCell ref="Q215:AN215"/>
    <mergeCell ref="AO215:BL215"/>
    <mergeCell ref="Q216:U217"/>
    <mergeCell ref="V216:Y217"/>
    <mergeCell ref="Z216:AI216"/>
    <mergeCell ref="AJ216:AN217"/>
    <mergeCell ref="AO216:AS217"/>
    <mergeCell ref="AK211:AP211"/>
    <mergeCell ref="AQ211:AV211"/>
    <mergeCell ref="AW211:BA211"/>
    <mergeCell ref="BB211:BF211"/>
    <mergeCell ref="BG211:BL211"/>
    <mergeCell ref="A213:BL213"/>
    <mergeCell ref="AK210:AP210"/>
    <mergeCell ref="AQ210:AV210"/>
    <mergeCell ref="AW210:BA210"/>
    <mergeCell ref="BB210:BF210"/>
    <mergeCell ref="BG210:BL210"/>
    <mergeCell ref="A211:F211"/>
    <mergeCell ref="G211:S211"/>
    <mergeCell ref="T211:Y211"/>
    <mergeCell ref="Z211:AD211"/>
    <mergeCell ref="AE211:AJ211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Q207:AV208"/>
    <mergeCell ref="AW207:BF207"/>
    <mergeCell ref="BG207:BL208"/>
    <mergeCell ref="AW208:BA208"/>
    <mergeCell ref="BB208:BF208"/>
    <mergeCell ref="A209:F209"/>
    <mergeCell ref="G209:S209"/>
    <mergeCell ref="T209:Y209"/>
    <mergeCell ref="Z209:AD209"/>
    <mergeCell ref="AE209:AJ209"/>
    <mergeCell ref="A207:F208"/>
    <mergeCell ref="G207:S208"/>
    <mergeCell ref="T207:Y208"/>
    <mergeCell ref="Z207:AD208"/>
    <mergeCell ref="AE207:AJ208"/>
    <mergeCell ref="AK207:AP208"/>
    <mergeCell ref="BP197:BS197"/>
    <mergeCell ref="A200:BL200"/>
    <mergeCell ref="A201:BL201"/>
    <mergeCell ref="A204:BL204"/>
    <mergeCell ref="A205:BL205"/>
    <mergeCell ref="A206:BL206"/>
    <mergeCell ref="AO197:AR197"/>
    <mergeCell ref="AS197:AW197"/>
    <mergeCell ref="AX197:BA197"/>
    <mergeCell ref="BB197:BF197"/>
    <mergeCell ref="BG197:BJ197"/>
    <mergeCell ref="BK197:BO197"/>
    <mergeCell ref="BB196:BF196"/>
    <mergeCell ref="BG196:BJ196"/>
    <mergeCell ref="BK196:BO196"/>
    <mergeCell ref="BP196:BS196"/>
    <mergeCell ref="A197:M197"/>
    <mergeCell ref="N197:U197"/>
    <mergeCell ref="V197:Z197"/>
    <mergeCell ref="AA197:AE197"/>
    <mergeCell ref="AF197:AI197"/>
    <mergeCell ref="AJ197:AN197"/>
    <mergeCell ref="BP195:BS195"/>
    <mergeCell ref="A196:M196"/>
    <mergeCell ref="N196:U196"/>
    <mergeCell ref="V196:Z196"/>
    <mergeCell ref="AA196:AE196"/>
    <mergeCell ref="AF196:AI196"/>
    <mergeCell ref="AJ196:AN196"/>
    <mergeCell ref="AO196:AR196"/>
    <mergeCell ref="AS196:AW196"/>
    <mergeCell ref="AX196:BA196"/>
    <mergeCell ref="AO195:AR195"/>
    <mergeCell ref="AS195:AW195"/>
    <mergeCell ref="AX195:BA195"/>
    <mergeCell ref="BB195:BF195"/>
    <mergeCell ref="BG195:BJ195"/>
    <mergeCell ref="BK195:BO195"/>
    <mergeCell ref="BB194:BF194"/>
    <mergeCell ref="BG194:BJ194"/>
    <mergeCell ref="BK194:BO194"/>
    <mergeCell ref="BP194:BS194"/>
    <mergeCell ref="A195:M195"/>
    <mergeCell ref="N195:U195"/>
    <mergeCell ref="V195:Z195"/>
    <mergeCell ref="AA195:AE195"/>
    <mergeCell ref="AF195:AI195"/>
    <mergeCell ref="AJ195:AN195"/>
    <mergeCell ref="AA194:AE194"/>
    <mergeCell ref="AF194:AI194"/>
    <mergeCell ref="AJ194:AN194"/>
    <mergeCell ref="AO194:AR194"/>
    <mergeCell ref="AS194:AW194"/>
    <mergeCell ref="AX194:BA194"/>
    <mergeCell ref="A191:BL191"/>
    <mergeCell ref="A192:BM192"/>
    <mergeCell ref="A193:M194"/>
    <mergeCell ref="N193:U194"/>
    <mergeCell ref="V193:Z194"/>
    <mergeCell ref="AA193:AI193"/>
    <mergeCell ref="AJ193:AR193"/>
    <mergeCell ref="AS193:BA193"/>
    <mergeCell ref="BB193:BJ193"/>
    <mergeCell ref="BK193:BS193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Z188:BD188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P185:AT185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182:BL182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AK180:AO180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P177:AT177"/>
    <mergeCell ref="AU177:AY177"/>
    <mergeCell ref="AZ177:BD177"/>
    <mergeCell ref="BE177:BI177"/>
    <mergeCell ref="BJ177:BN177"/>
    <mergeCell ref="BO177:BS177"/>
    <mergeCell ref="A175:BS175"/>
    <mergeCell ref="A176:F177"/>
    <mergeCell ref="G176:S177"/>
    <mergeCell ref="T176:Z177"/>
    <mergeCell ref="AA176:AO176"/>
    <mergeCell ref="AP176:BD176"/>
    <mergeCell ref="BE176:BS176"/>
    <mergeCell ref="AA177:AE177"/>
    <mergeCell ref="AF177:AJ177"/>
    <mergeCell ref="AK177:AO177"/>
    <mergeCell ref="BA167:BC167"/>
    <mergeCell ref="BD167:BF167"/>
    <mergeCell ref="BG167:BI167"/>
    <mergeCell ref="BJ167:BL167"/>
    <mergeCell ref="A173:BL173"/>
    <mergeCell ref="A174:BS174"/>
    <mergeCell ref="AF168:AH168"/>
    <mergeCell ref="AI168:AK168"/>
    <mergeCell ref="AL168:AN168"/>
    <mergeCell ref="AO168:AQ168"/>
    <mergeCell ref="AI167:AK167"/>
    <mergeCell ref="AL167:AN167"/>
    <mergeCell ref="AO167:AQ167"/>
    <mergeCell ref="AR167:AT167"/>
    <mergeCell ref="AU167:AW167"/>
    <mergeCell ref="AX167:AZ167"/>
    <mergeCell ref="BA166:BC166"/>
    <mergeCell ref="BD166:BF166"/>
    <mergeCell ref="BG166:BI166"/>
    <mergeCell ref="BJ166:BL166"/>
    <mergeCell ref="A167:C167"/>
    <mergeCell ref="D167:V167"/>
    <mergeCell ref="W167:Y167"/>
    <mergeCell ref="Z167:AB167"/>
    <mergeCell ref="AC167:AE167"/>
    <mergeCell ref="AF167:AH167"/>
    <mergeCell ref="AI166:AK166"/>
    <mergeCell ref="AL166:AN166"/>
    <mergeCell ref="AO166:AQ166"/>
    <mergeCell ref="AR166:AT166"/>
    <mergeCell ref="AU166:AW166"/>
    <mergeCell ref="AX166:AZ166"/>
    <mergeCell ref="BA165:BC165"/>
    <mergeCell ref="BD165:BF165"/>
    <mergeCell ref="BG165:BI165"/>
    <mergeCell ref="BJ165:BL165"/>
    <mergeCell ref="A166:C166"/>
    <mergeCell ref="D166:V166"/>
    <mergeCell ref="W166:Y166"/>
    <mergeCell ref="Z166:AB166"/>
    <mergeCell ref="AC166:AE166"/>
    <mergeCell ref="AF166:AH166"/>
    <mergeCell ref="AI165:AK165"/>
    <mergeCell ref="AL165:AN165"/>
    <mergeCell ref="AO165:AQ165"/>
    <mergeCell ref="AR165:AT165"/>
    <mergeCell ref="AU165:AW165"/>
    <mergeCell ref="AX165:AZ165"/>
    <mergeCell ref="A165:C165"/>
    <mergeCell ref="D165:V165"/>
    <mergeCell ref="W165:Y165"/>
    <mergeCell ref="Z165:AB165"/>
    <mergeCell ref="AC165:AE165"/>
    <mergeCell ref="AF165:AH165"/>
    <mergeCell ref="BJ163:BL164"/>
    <mergeCell ref="W164:Y164"/>
    <mergeCell ref="Z164:AB164"/>
    <mergeCell ref="AC164:AE164"/>
    <mergeCell ref="AF164:AH164"/>
    <mergeCell ref="AI164:AK164"/>
    <mergeCell ref="AL164:AN164"/>
    <mergeCell ref="AO164:AQ164"/>
    <mergeCell ref="AR164:AT164"/>
    <mergeCell ref="BG162:BL162"/>
    <mergeCell ref="W163:AB163"/>
    <mergeCell ref="AC163:AH163"/>
    <mergeCell ref="AI163:AN163"/>
    <mergeCell ref="AO163:AT163"/>
    <mergeCell ref="AU163:AW164"/>
    <mergeCell ref="AX163:AZ164"/>
    <mergeCell ref="BA163:BC164"/>
    <mergeCell ref="BD163:BF164"/>
    <mergeCell ref="BG163:BI164"/>
    <mergeCell ref="A162:C164"/>
    <mergeCell ref="D162:V164"/>
    <mergeCell ref="W162:AH162"/>
    <mergeCell ref="AI162:AT162"/>
    <mergeCell ref="AU162:AZ162"/>
    <mergeCell ref="BA162:BF162"/>
    <mergeCell ref="AT150:AX150"/>
    <mergeCell ref="AY150:BC150"/>
    <mergeCell ref="BD150:BH150"/>
    <mergeCell ref="BI150:BM150"/>
    <mergeCell ref="BN150:BR150"/>
    <mergeCell ref="A161:BL161"/>
    <mergeCell ref="AT151:AX151"/>
    <mergeCell ref="AY151:BC151"/>
    <mergeCell ref="BD151:BH151"/>
    <mergeCell ref="BI151:BM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146:T147"/>
    <mergeCell ref="U146:AD146"/>
    <mergeCell ref="AE146:AN146"/>
    <mergeCell ref="AO146:AX146"/>
    <mergeCell ref="AY146:BH146"/>
    <mergeCell ref="BI146:BR146"/>
    <mergeCell ref="U147:Y147"/>
    <mergeCell ref="Z147:AD147"/>
    <mergeCell ref="AE147:AI147"/>
    <mergeCell ref="AJ147:AN147"/>
    <mergeCell ref="AP128:AT128"/>
    <mergeCell ref="AU128:AY128"/>
    <mergeCell ref="AZ128:BD128"/>
    <mergeCell ref="BE128:BI128"/>
    <mergeCell ref="A144:BL144"/>
    <mergeCell ref="A145:BR145"/>
    <mergeCell ref="AP129:AT129"/>
    <mergeCell ref="AU129:AY129"/>
    <mergeCell ref="AZ129:BD129"/>
    <mergeCell ref="BE129:BI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BT107:BX107"/>
    <mergeCell ref="A123:BL123"/>
    <mergeCell ref="A124:C125"/>
    <mergeCell ref="D124:P125"/>
    <mergeCell ref="Q124:U125"/>
    <mergeCell ref="V124:AE125"/>
    <mergeCell ref="AF124:AT124"/>
    <mergeCell ref="AU124:BI124"/>
    <mergeCell ref="AF125:AJ125"/>
    <mergeCell ref="AK125:AO125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67 A97">
    <cfRule type="cellIs" dxfId="64" priority="69" stopIfTrue="1" operator="equal">
      <formula>A87</formula>
    </cfRule>
  </conditionalFormatting>
  <conditionalFormatting sqref="A107:C107 A128:C128">
    <cfRule type="cellIs" dxfId="63" priority="70" stopIfTrue="1" operator="equal">
      <formula>A106</formula>
    </cfRule>
    <cfRule type="cellIs" dxfId="62" priority="71" stopIfTrue="1" operator="equal">
      <formula>0</formula>
    </cfRule>
  </conditionalFormatting>
  <conditionalFormatting sqref="A89">
    <cfRule type="cellIs" dxfId="61" priority="68" stopIfTrue="1" operator="equal">
      <formula>A88</formula>
    </cfRule>
  </conditionalFormatting>
  <conditionalFormatting sqref="A99">
    <cfRule type="cellIs" dxfId="60" priority="73" stopIfTrue="1" operator="equal">
      <formula>A97</formula>
    </cfRule>
  </conditionalFormatting>
  <conditionalFormatting sqref="A98">
    <cfRule type="cellIs" dxfId="59" priority="66" stopIfTrue="1" operator="equal">
      <formula>A97</formula>
    </cfRule>
  </conditionalFormatting>
  <conditionalFormatting sqref="A168">
    <cfRule type="cellIs" dxfId="58" priority="4" stopIfTrue="1" operator="equal">
      <formula>A167</formula>
    </cfRule>
  </conditionalFormatting>
  <conditionalFormatting sqref="A108:C108">
    <cfRule type="cellIs" dxfId="57" priority="63" stopIfTrue="1" operator="equal">
      <formula>A107</formula>
    </cfRule>
    <cfRule type="cellIs" dxfId="56" priority="64" stopIfTrue="1" operator="equal">
      <formula>0</formula>
    </cfRule>
  </conditionalFormatting>
  <conditionalFormatting sqref="A109:C109">
    <cfRule type="cellIs" dxfId="55" priority="61" stopIfTrue="1" operator="equal">
      <formula>A108</formula>
    </cfRule>
    <cfRule type="cellIs" dxfId="54" priority="62" stopIfTrue="1" operator="equal">
      <formula>0</formula>
    </cfRule>
  </conditionalFormatting>
  <conditionalFormatting sqref="A110:C110">
    <cfRule type="cellIs" dxfId="53" priority="59" stopIfTrue="1" operator="equal">
      <formula>A109</formula>
    </cfRule>
    <cfRule type="cellIs" dxfId="52" priority="60" stopIfTrue="1" operator="equal">
      <formula>0</formula>
    </cfRule>
  </conditionalFormatting>
  <conditionalFormatting sqref="A111:C111">
    <cfRule type="cellIs" dxfId="51" priority="57" stopIfTrue="1" operator="equal">
      <formula>A110</formula>
    </cfRule>
    <cfRule type="cellIs" dxfId="50" priority="58" stopIfTrue="1" operator="equal">
      <formula>0</formula>
    </cfRule>
  </conditionalFormatting>
  <conditionalFormatting sqref="A112:C112">
    <cfRule type="cellIs" dxfId="49" priority="55" stopIfTrue="1" operator="equal">
      <formula>A111</formula>
    </cfRule>
    <cfRule type="cellIs" dxfId="48" priority="56" stopIfTrue="1" operator="equal">
      <formula>0</formula>
    </cfRule>
  </conditionalFormatting>
  <conditionalFormatting sqref="A113:C113">
    <cfRule type="cellIs" dxfId="47" priority="53" stopIfTrue="1" operator="equal">
      <formula>A112</formula>
    </cfRule>
    <cfRule type="cellIs" dxfId="46" priority="54" stopIfTrue="1" operator="equal">
      <formula>0</formula>
    </cfRule>
  </conditionalFormatting>
  <conditionalFormatting sqref="A114:C114">
    <cfRule type="cellIs" dxfId="45" priority="51" stopIfTrue="1" operator="equal">
      <formula>A113</formula>
    </cfRule>
    <cfRule type="cellIs" dxfId="44" priority="52" stopIfTrue="1" operator="equal">
      <formula>0</formula>
    </cfRule>
  </conditionalFormatting>
  <conditionalFormatting sqref="A115:C115">
    <cfRule type="cellIs" dxfId="43" priority="49" stopIfTrue="1" operator="equal">
      <formula>A114</formula>
    </cfRule>
    <cfRule type="cellIs" dxfId="42" priority="50" stopIfTrue="1" operator="equal">
      <formula>0</formula>
    </cfRule>
  </conditionalFormatting>
  <conditionalFormatting sqref="A116:C116">
    <cfRule type="cellIs" dxfId="41" priority="47" stopIfTrue="1" operator="equal">
      <formula>A115</formula>
    </cfRule>
    <cfRule type="cellIs" dxfId="40" priority="48" stopIfTrue="1" operator="equal">
      <formula>0</formula>
    </cfRule>
  </conditionalFormatting>
  <conditionalFormatting sqref="A117:C117">
    <cfRule type="cellIs" dxfId="39" priority="45" stopIfTrue="1" operator="equal">
      <formula>A116</formula>
    </cfRule>
    <cfRule type="cellIs" dxfId="38" priority="46" stopIfTrue="1" operator="equal">
      <formula>0</formula>
    </cfRule>
  </conditionalFormatting>
  <conditionalFormatting sqref="A118:C118">
    <cfRule type="cellIs" dxfId="37" priority="43" stopIfTrue="1" operator="equal">
      <formula>A117</formula>
    </cfRule>
    <cfRule type="cellIs" dxfId="36" priority="44" stopIfTrue="1" operator="equal">
      <formula>0</formula>
    </cfRule>
  </conditionalFormatting>
  <conditionalFormatting sqref="A119:C119">
    <cfRule type="cellIs" dxfId="35" priority="41" stopIfTrue="1" operator="equal">
      <formula>A118</formula>
    </cfRule>
    <cfRule type="cellIs" dxfId="34" priority="42" stopIfTrue="1" operator="equal">
      <formula>0</formula>
    </cfRule>
  </conditionalFormatting>
  <conditionalFormatting sqref="A120:C120">
    <cfRule type="cellIs" dxfId="33" priority="39" stopIfTrue="1" operator="equal">
      <formula>A119</formula>
    </cfRule>
    <cfRule type="cellIs" dxfId="32" priority="40" stopIfTrue="1" operator="equal">
      <formula>0</formula>
    </cfRule>
  </conditionalFormatting>
  <conditionalFormatting sqref="A121:C121">
    <cfRule type="cellIs" dxfId="31" priority="37" stopIfTrue="1" operator="equal">
      <formula>A120</formula>
    </cfRule>
    <cfRule type="cellIs" dxfId="30" priority="38" stopIfTrue="1" operator="equal">
      <formula>0</formula>
    </cfRule>
  </conditionalFormatting>
  <conditionalFormatting sqref="A129:C129">
    <cfRule type="cellIs" dxfId="29" priority="33" stopIfTrue="1" operator="equal">
      <formula>A128</formula>
    </cfRule>
    <cfRule type="cellIs" dxfId="28" priority="34" stopIfTrue="1" operator="equal">
      <formula>0</formula>
    </cfRule>
  </conditionalFormatting>
  <conditionalFormatting sqref="A130:C130">
    <cfRule type="cellIs" dxfId="27" priority="31" stopIfTrue="1" operator="equal">
      <formula>A129</formula>
    </cfRule>
    <cfRule type="cellIs" dxfId="26" priority="32" stopIfTrue="1" operator="equal">
      <formula>0</formula>
    </cfRule>
  </conditionalFormatting>
  <conditionalFormatting sqref="A131:C131">
    <cfRule type="cellIs" dxfId="25" priority="29" stopIfTrue="1" operator="equal">
      <formula>A130</formula>
    </cfRule>
    <cfRule type="cellIs" dxfId="24" priority="30" stopIfTrue="1" operator="equal">
      <formula>0</formula>
    </cfRule>
  </conditionalFormatting>
  <conditionalFormatting sqref="A132:C132">
    <cfRule type="cellIs" dxfId="23" priority="27" stopIfTrue="1" operator="equal">
      <formula>A131</formula>
    </cfRule>
    <cfRule type="cellIs" dxfId="22" priority="28" stopIfTrue="1" operator="equal">
      <formula>0</formula>
    </cfRule>
  </conditionalFormatting>
  <conditionalFormatting sqref="A133:C133">
    <cfRule type="cellIs" dxfId="21" priority="25" stopIfTrue="1" operator="equal">
      <formula>A132</formula>
    </cfRule>
    <cfRule type="cellIs" dxfId="20" priority="26" stopIfTrue="1" operator="equal">
      <formula>0</formula>
    </cfRule>
  </conditionalFormatting>
  <conditionalFormatting sqref="A134:C134">
    <cfRule type="cellIs" dxfId="19" priority="23" stopIfTrue="1" operator="equal">
      <formula>A133</formula>
    </cfRule>
    <cfRule type="cellIs" dxfId="18" priority="24" stopIfTrue="1" operator="equal">
      <formula>0</formula>
    </cfRule>
  </conditionalFormatting>
  <conditionalFormatting sqref="A135:C135">
    <cfRule type="cellIs" dxfId="17" priority="21" stopIfTrue="1" operator="equal">
      <formula>A134</formula>
    </cfRule>
    <cfRule type="cellIs" dxfId="16" priority="22" stopIfTrue="1" operator="equal">
      <formula>0</formula>
    </cfRule>
  </conditionalFormatting>
  <conditionalFormatting sqref="A136:C136">
    <cfRule type="cellIs" dxfId="15" priority="19" stopIfTrue="1" operator="equal">
      <formula>A135</formula>
    </cfRule>
    <cfRule type="cellIs" dxfId="14" priority="20" stopIfTrue="1" operator="equal">
      <formula>0</formula>
    </cfRule>
  </conditionalFormatting>
  <conditionalFormatting sqref="A137:C137">
    <cfRule type="cellIs" dxfId="13" priority="17" stopIfTrue="1" operator="equal">
      <formula>A136</formula>
    </cfRule>
    <cfRule type="cellIs" dxfId="12" priority="18" stopIfTrue="1" operator="equal">
      <formula>0</formula>
    </cfRule>
  </conditionalFormatting>
  <conditionalFormatting sqref="A138:C138">
    <cfRule type="cellIs" dxfId="11" priority="15" stopIfTrue="1" operator="equal">
      <formula>A137</formula>
    </cfRule>
    <cfRule type="cellIs" dxfId="10" priority="16" stopIfTrue="1" operator="equal">
      <formula>0</formula>
    </cfRule>
  </conditionalFormatting>
  <conditionalFormatting sqref="A139:C139">
    <cfRule type="cellIs" dxfId="9" priority="13" stopIfTrue="1" operator="equal">
      <formula>A138</formula>
    </cfRule>
    <cfRule type="cellIs" dxfId="8" priority="14" stopIfTrue="1" operator="equal">
      <formula>0</formula>
    </cfRule>
  </conditionalFormatting>
  <conditionalFormatting sqref="A140:C140">
    <cfRule type="cellIs" dxfId="7" priority="11" stopIfTrue="1" operator="equal">
      <formula>A139</formula>
    </cfRule>
    <cfRule type="cellIs" dxfId="6" priority="12" stopIfTrue="1" operator="equal">
      <formula>0</formula>
    </cfRule>
  </conditionalFormatting>
  <conditionalFormatting sqref="A141:C141">
    <cfRule type="cellIs" dxfId="5" priority="9" stopIfTrue="1" operator="equal">
      <formula>A140</formula>
    </cfRule>
    <cfRule type="cellIs" dxfId="4" priority="10" stopIfTrue="1" operator="equal">
      <formula>0</formula>
    </cfRule>
  </conditionalFormatting>
  <conditionalFormatting sqref="A142:C142">
    <cfRule type="cellIs" dxfId="3" priority="7" stopIfTrue="1" operator="equal">
      <formula>A141</formula>
    </cfRule>
    <cfRule type="cellIs" dxfId="2" priority="8" stopIfTrue="1" operator="equal">
      <formula>0</formula>
    </cfRule>
  </conditionalFormatting>
  <conditionalFormatting sqref="A169">
    <cfRule type="cellIs" dxfId="1" priority="3" stopIfTrue="1" operator="equal">
      <formula>A168</formula>
    </cfRule>
  </conditionalFormatting>
  <conditionalFormatting sqref="A170">
    <cfRule type="cellIs" dxfId="0" priority="2" stopIfTrue="1" operator="equal">
      <formula>A169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КПК0611031</vt:lpstr>
      <vt:lpstr>'Додаток2 КПК0611031'!Область_печати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2024-01-17T10:53:46Z</cp:lastPrinted>
  <dcterms:created xsi:type="dcterms:W3CDTF">2016-07-02T12:27:50Z</dcterms:created>
  <dcterms:modified xsi:type="dcterms:W3CDTF">2024-01-17T10:55:34Z</dcterms:modified>
</cp:coreProperties>
</file>